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Compras\solicitud y recepcion de materias primas\2014\"/>
    </mc:Choice>
  </mc:AlternateContent>
  <bookViews>
    <workbookView xWindow="480" yWindow="90" windowWidth="15195" windowHeight="8445"/>
  </bookViews>
  <sheets>
    <sheet name="indice control principal" sheetId="10" r:id="rId1"/>
    <sheet name="REPORTE" sheetId="11" r:id="rId2"/>
    <sheet name="Hoja2" sheetId="2" r:id="rId3"/>
    <sheet name="Hoja3" sheetId="3" r:id="rId4"/>
    <sheet name="Hoja4" sheetId="4" r:id="rId5"/>
  </sheets>
  <definedNames>
    <definedName name="_xlnm._FilterDatabase" localSheetId="0" hidden="1">'indice control principal'!$A$4:$N$227</definedName>
    <definedName name="_xlnm._FilterDatabase" localSheetId="1" hidden="1">REPORTE!$A$4:$N$227</definedName>
    <definedName name="_xlnm.Print_Area" localSheetId="2">Hoja2!$A$1:$A$15</definedName>
    <definedName name="_xlnm.Print_Area" localSheetId="0">'indice control principal'!$B$1:$L$23</definedName>
    <definedName name="_xlnm.Print_Area" localSheetId="1">REPORTE!$B$1:$L$23</definedName>
  </definedNames>
  <calcPr calcId="152511"/>
</workbook>
</file>

<file path=xl/calcChain.xml><?xml version="1.0" encoding="utf-8"?>
<calcChain xmlns="http://schemas.openxmlformats.org/spreadsheetml/2006/main">
  <c r="N173" i="11" l="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30" i="11"/>
  <c r="N148" i="11"/>
  <c r="N19" i="11"/>
  <c r="N18" i="11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47" i="10"/>
  <c r="N146" i="10"/>
  <c r="N145" i="10"/>
</calcChain>
</file>

<file path=xl/sharedStrings.xml><?xml version="1.0" encoding="utf-8"?>
<sst xmlns="http://schemas.openxmlformats.org/spreadsheetml/2006/main" count="1293" uniqueCount="100">
  <si>
    <t>Cantidad recibida</t>
  </si>
  <si>
    <t>Nombre del Proveedor</t>
  </si>
  <si>
    <t xml:space="preserve">Fecha de recepcón </t>
  </si>
  <si>
    <t>N° de Factura</t>
  </si>
  <si>
    <t>MP Solicitada</t>
  </si>
  <si>
    <t>Compras</t>
  </si>
  <si>
    <t>Nº Guía</t>
  </si>
  <si>
    <t>Observaciones</t>
  </si>
  <si>
    <t>Recepción</t>
  </si>
  <si>
    <t>Cantidad Pendiente</t>
  </si>
  <si>
    <t>Recepcionado (SI/NO)</t>
  </si>
  <si>
    <t>Fecha de Solicitud</t>
  </si>
  <si>
    <t xml:space="preserve"> </t>
  </si>
  <si>
    <t>Archivo</t>
  </si>
  <si>
    <t>UNITARIO</t>
  </si>
  <si>
    <t>TOTAL</t>
  </si>
  <si>
    <t>Cantidad Kgs</t>
  </si>
  <si>
    <t>Planilla de Compras y Recepción de Materias Primas</t>
  </si>
  <si>
    <t>Año 2014</t>
  </si>
  <si>
    <t>SANDOVAL Y ARMIJO LTDA</t>
  </si>
  <si>
    <t>PIGMENTO GRIS 13-033</t>
  </si>
  <si>
    <t>OK</t>
  </si>
  <si>
    <t>SI</t>
  </si>
  <si>
    <t xml:space="preserve">POLYQUI </t>
  </si>
  <si>
    <t>POLIET ROTOMOLDEO 93065 NATURAL</t>
  </si>
  <si>
    <t>MARZULLO S.A.</t>
  </si>
  <si>
    <t>BLANCO CMB-6</t>
  </si>
  <si>
    <t>ENTEC</t>
  </si>
  <si>
    <t>POLIESTYRENO STYRON 678-D</t>
  </si>
  <si>
    <t>F.H. ENGEL S.A.</t>
  </si>
  <si>
    <t>EXELENE 8000 UV</t>
  </si>
  <si>
    <t>LLDPE LL50-26(EQ 7147)</t>
  </si>
  <si>
    <t xml:space="preserve">AMARILLO 1645 </t>
  </si>
  <si>
    <t>POLYFIBRA</t>
  </si>
  <si>
    <t>PEAD BRASKEM GF4950</t>
  </si>
  <si>
    <t>PP BRASKEM RP141</t>
  </si>
  <si>
    <t>MB AE-ESP 9686</t>
  </si>
  <si>
    <t>ROSADO F-613</t>
  </si>
  <si>
    <t>964,03</t>
  </si>
  <si>
    <t>NOVAPOL TR 0338 UI MOLIDO</t>
  </si>
  <si>
    <t>YUPLENE B-360 (M)</t>
  </si>
  <si>
    <t>EXELENE LDPE 2000</t>
  </si>
  <si>
    <t>PP BRASKEM H306 MI15</t>
  </si>
  <si>
    <t>1003,59</t>
  </si>
  <si>
    <t>MATHIESEN</t>
  </si>
  <si>
    <t>PU B-20</t>
  </si>
  <si>
    <t>PIGMENTO VERDE 5.069</t>
  </si>
  <si>
    <t>POLIESTYRENO STYRON 478-D</t>
  </si>
  <si>
    <t>PE ROT YUCLAIR RG500 POLVO 20K</t>
  </si>
  <si>
    <t>1148,67</t>
  </si>
  <si>
    <t>POLYLAC-707 NATURAL COLOR</t>
  </si>
  <si>
    <t>ABS GRIS 9203</t>
  </si>
  <si>
    <t>POLYLAC-PA 746 NAT</t>
  </si>
  <si>
    <t>ROJO 2458</t>
  </si>
  <si>
    <t>DESMOLDANTE GENERAL SPRAY-UNIDAD</t>
  </si>
  <si>
    <t>MASTERBATCH GRIS 13-010</t>
  </si>
  <si>
    <t>LLBI-5526 POLIETI BAJA DENSIDAD LINEAL</t>
  </si>
  <si>
    <t>LAPRENE 8MO 01 A50</t>
  </si>
  <si>
    <t>YUPLENE B391G</t>
  </si>
  <si>
    <t>VERDE 720</t>
  </si>
  <si>
    <t>CELESTE PP 2135</t>
  </si>
  <si>
    <t>PLATA 1297</t>
  </si>
  <si>
    <t>MASTERBATCH  NEGRO 800</t>
  </si>
  <si>
    <t>ZYTEL 73G30 HSL BK083</t>
  </si>
  <si>
    <t>BRENNTAG</t>
  </si>
  <si>
    <t>PEAD FILM SK8800 SA PL 25KG</t>
  </si>
  <si>
    <t>MB 1073</t>
  </si>
  <si>
    <t>AMARILLO 1983</t>
  </si>
  <si>
    <t>ROJO 230</t>
  </si>
  <si>
    <t>SLIP SL 12</t>
  </si>
  <si>
    <t>PIGMENTO BRONCE BR-001</t>
  </si>
  <si>
    <t>POLYLAC PA-707 NATURAL COLOR</t>
  </si>
  <si>
    <t>PEAD BRASKEM HS-5502</t>
  </si>
  <si>
    <t>ZYTEL 7335 FN010</t>
  </si>
  <si>
    <t>LLDPE L42009B-FO</t>
  </si>
  <si>
    <t>POLIETILENO BAJA DENSIDAD LINEAL</t>
  </si>
  <si>
    <t>ROJO 229</t>
  </si>
  <si>
    <t>YUPLENE B--360F</t>
  </si>
  <si>
    <t>POLYLAC PA 709 BLANCO</t>
  </si>
  <si>
    <t>MASTERBATCH GRIS 13,010</t>
  </si>
  <si>
    <t>PIGMENTO ROJO 3-073</t>
  </si>
  <si>
    <t>MASTERBATCH NEGRO MB 800</t>
  </si>
  <si>
    <t>31/072014</t>
  </si>
  <si>
    <t>MISLE Y COMPAÑÍA LIMITADA</t>
  </si>
  <si>
    <t>PIGMENTO VERDE LIMA 702011</t>
  </si>
  <si>
    <t>PIGMENTO MANGO 70525</t>
  </si>
  <si>
    <t>YUPLENE B360F</t>
  </si>
  <si>
    <t>PIGMENTO AZUL 6-0119</t>
  </si>
  <si>
    <t xml:space="preserve">YUPLENE B-360F </t>
  </si>
  <si>
    <t>GRIS ABS 9203 INDUSTRIAL</t>
  </si>
  <si>
    <t>ZYTEL 101L NC010</t>
  </si>
  <si>
    <t>LLDPE M500026</t>
  </si>
  <si>
    <t>MASTERBATCH GRIS 13010</t>
  </si>
  <si>
    <t>RESINA ZYTEL A73 G30 LN010</t>
  </si>
  <si>
    <t>QUIMICA MIRALLES S.A.</t>
  </si>
  <si>
    <t>ESPONJANTE UNICELL D300L</t>
  </si>
  <si>
    <t>JUAN ARAVENA</t>
  </si>
  <si>
    <t>JOSE LUIS SAEZ</t>
  </si>
  <si>
    <t>PROVEEDOR</t>
  </si>
  <si>
    <t>YUPLENE B360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</si>
</sst>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8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Arial"/>
      <family val="2"/>
    </font>
    <font>
      <b/>
      <sz val="1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/>
    <xf numFmtId="0" fontId="7" fillId="5" borderId="2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tabSelected="1" zoomScale="60" zoomScaleNormal="60" zoomScaleSheetLayoutView="80" workbookViewId="0">
      <pane ySplit="3" topLeftCell="A154" activePane="bottomLeft" state="frozen"/>
      <selection pane="bottomLeft" activeCell="C166" sqref="C166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0" t="s">
        <v>17</v>
      </c>
      <c r="D1" s="40"/>
      <c r="E1" s="25" t="s">
        <v>18</v>
      </c>
      <c r="F1" s="6" t="s">
        <v>12</v>
      </c>
    </row>
    <row r="2" spans="1:14" ht="54" customHeight="1" x14ac:dyDescent="0.35">
      <c r="A2" s="16"/>
      <c r="B2" s="41" t="s">
        <v>5</v>
      </c>
      <c r="C2" s="41"/>
      <c r="D2" s="41"/>
      <c r="E2" s="41"/>
      <c r="F2" s="42" t="s">
        <v>8</v>
      </c>
      <c r="G2" s="42"/>
      <c r="H2" s="42"/>
      <c r="I2" s="42"/>
      <c r="J2" s="42"/>
      <c r="K2" s="42"/>
      <c r="L2" s="42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">
      <c r="A4" s="17">
        <v>1</v>
      </c>
      <c r="B4" s="23">
        <v>41641</v>
      </c>
      <c r="C4" s="8" t="s">
        <v>19</v>
      </c>
      <c r="D4" s="8" t="s">
        <v>20</v>
      </c>
      <c r="E4" s="9">
        <v>5</v>
      </c>
      <c r="F4" s="19">
        <v>41642</v>
      </c>
      <c r="G4" s="22">
        <v>6473</v>
      </c>
      <c r="H4" s="13"/>
      <c r="I4" s="36">
        <v>5</v>
      </c>
      <c r="J4" s="13">
        <v>0</v>
      </c>
      <c r="K4" s="13" t="s">
        <v>22</v>
      </c>
      <c r="L4" s="14" t="s">
        <v>21</v>
      </c>
      <c r="M4" s="29">
        <v>10904</v>
      </c>
      <c r="N4" s="33">
        <v>54520</v>
      </c>
    </row>
    <row r="5" spans="1:14" ht="30" customHeight="1" x14ac:dyDescent="0.25">
      <c r="A5" s="17">
        <v>2</v>
      </c>
      <c r="B5" s="24">
        <v>41641</v>
      </c>
      <c r="C5" s="8" t="s">
        <v>23</v>
      </c>
      <c r="D5" s="10" t="s">
        <v>24</v>
      </c>
      <c r="E5" s="11">
        <v>1000</v>
      </c>
      <c r="F5" s="20">
        <v>41642</v>
      </c>
      <c r="G5" s="21">
        <v>87035</v>
      </c>
      <c r="H5" s="12"/>
      <c r="I5" s="35">
        <v>1000</v>
      </c>
      <c r="J5" s="34">
        <v>0</v>
      </c>
      <c r="K5" s="34" t="s">
        <v>22</v>
      </c>
      <c r="L5" s="14" t="s">
        <v>21</v>
      </c>
      <c r="M5" s="29">
        <v>1048.5</v>
      </c>
      <c r="N5" s="33">
        <v>1048510</v>
      </c>
    </row>
    <row r="6" spans="1:14" ht="30" customHeight="1" x14ac:dyDescent="0.25">
      <c r="A6" s="17">
        <v>3</v>
      </c>
      <c r="B6" s="24">
        <v>41644</v>
      </c>
      <c r="C6" s="10" t="s">
        <v>25</v>
      </c>
      <c r="D6" s="10" t="s">
        <v>26</v>
      </c>
      <c r="E6" s="11">
        <v>50</v>
      </c>
      <c r="F6" s="20">
        <v>41645</v>
      </c>
      <c r="G6" s="21">
        <v>159034</v>
      </c>
      <c r="H6" s="12"/>
      <c r="I6" s="35">
        <v>50</v>
      </c>
      <c r="J6" s="34">
        <v>0</v>
      </c>
      <c r="K6" s="34" t="s">
        <v>22</v>
      </c>
      <c r="L6" s="14" t="s">
        <v>21</v>
      </c>
      <c r="M6" s="29">
        <v>1132</v>
      </c>
      <c r="N6" s="33">
        <v>56600</v>
      </c>
    </row>
    <row r="7" spans="1:14" ht="30" customHeight="1" x14ac:dyDescent="0.25">
      <c r="A7" s="17">
        <v>4</v>
      </c>
      <c r="B7" s="24">
        <v>41644</v>
      </c>
      <c r="C7" s="10" t="s">
        <v>27</v>
      </c>
      <c r="D7" s="15" t="s">
        <v>28</v>
      </c>
      <c r="E7" s="11">
        <v>500</v>
      </c>
      <c r="F7" s="20">
        <v>41645</v>
      </c>
      <c r="G7" s="21"/>
      <c r="H7" s="12">
        <v>18609</v>
      </c>
      <c r="I7" s="35">
        <v>500</v>
      </c>
      <c r="J7" s="34">
        <v>0</v>
      </c>
      <c r="K7" s="34" t="s">
        <v>22</v>
      </c>
      <c r="L7" s="14" t="s">
        <v>21</v>
      </c>
      <c r="M7" s="29">
        <v>1205</v>
      </c>
      <c r="N7" s="33"/>
    </row>
    <row r="8" spans="1:14" ht="30" customHeight="1" x14ac:dyDescent="0.25">
      <c r="A8" s="17">
        <v>5</v>
      </c>
      <c r="B8" s="24">
        <v>41646</v>
      </c>
      <c r="C8" s="10" t="s">
        <v>29</v>
      </c>
      <c r="D8" s="10" t="s">
        <v>30</v>
      </c>
      <c r="E8" s="11">
        <v>500</v>
      </c>
      <c r="F8" s="20">
        <v>41647</v>
      </c>
      <c r="G8" s="21">
        <v>60963</v>
      </c>
      <c r="H8" s="12"/>
      <c r="I8" s="35">
        <v>500</v>
      </c>
      <c r="J8" s="34">
        <v>0</v>
      </c>
      <c r="K8" s="34" t="s">
        <v>22</v>
      </c>
      <c r="L8" s="14" t="s">
        <v>21</v>
      </c>
      <c r="M8" s="29">
        <v>1010</v>
      </c>
      <c r="N8" s="33">
        <v>505000</v>
      </c>
    </row>
    <row r="9" spans="1:14" ht="30" customHeight="1" x14ac:dyDescent="0.25">
      <c r="A9" s="17">
        <v>5</v>
      </c>
      <c r="B9" s="24">
        <v>41646</v>
      </c>
      <c r="C9" s="10" t="s">
        <v>29</v>
      </c>
      <c r="D9" s="10" t="s">
        <v>31</v>
      </c>
      <c r="E9" s="11">
        <v>500</v>
      </c>
      <c r="F9" s="20">
        <v>41647</v>
      </c>
      <c r="G9" s="21">
        <v>60963</v>
      </c>
      <c r="H9" s="12"/>
      <c r="I9" s="35">
        <v>500</v>
      </c>
      <c r="J9" s="34">
        <v>0</v>
      </c>
      <c r="K9" s="34" t="s">
        <v>22</v>
      </c>
      <c r="L9" s="14" t="s">
        <v>21</v>
      </c>
      <c r="M9" s="29">
        <v>1116</v>
      </c>
      <c r="N9" s="33">
        <v>558000</v>
      </c>
    </row>
    <row r="10" spans="1:14" ht="30" customHeight="1" x14ac:dyDescent="0.25">
      <c r="A10" s="17">
        <v>6</v>
      </c>
      <c r="B10" s="24">
        <v>41651</v>
      </c>
      <c r="C10" s="10" t="s">
        <v>25</v>
      </c>
      <c r="D10" s="10" t="s">
        <v>32</v>
      </c>
      <c r="E10" s="11">
        <v>25</v>
      </c>
      <c r="F10" s="20">
        <v>41652</v>
      </c>
      <c r="G10" s="21">
        <v>159268</v>
      </c>
      <c r="H10" s="12"/>
      <c r="I10" s="35">
        <v>25</v>
      </c>
      <c r="J10" s="34">
        <v>0</v>
      </c>
      <c r="K10" s="34" t="s">
        <v>22</v>
      </c>
      <c r="L10" s="14" t="s">
        <v>21</v>
      </c>
      <c r="M10" s="29">
        <v>3511</v>
      </c>
      <c r="N10" s="33">
        <v>87775</v>
      </c>
    </row>
    <row r="11" spans="1:14" ht="30" customHeight="1" x14ac:dyDescent="0.25">
      <c r="A11" s="17">
        <v>7</v>
      </c>
      <c r="B11" s="24">
        <v>41651</v>
      </c>
      <c r="C11" s="8" t="s">
        <v>33</v>
      </c>
      <c r="D11" s="10" t="s">
        <v>34</v>
      </c>
      <c r="E11" s="11">
        <v>1000</v>
      </c>
      <c r="F11" s="20">
        <v>41652</v>
      </c>
      <c r="G11" s="21">
        <v>93605</v>
      </c>
      <c r="H11" s="12"/>
      <c r="I11" s="35">
        <v>1000</v>
      </c>
      <c r="J11" s="34">
        <v>0</v>
      </c>
      <c r="K11" s="34" t="s">
        <v>22</v>
      </c>
      <c r="L11" s="14" t="s">
        <v>21</v>
      </c>
      <c r="M11" s="29">
        <v>945.48</v>
      </c>
      <c r="N11" s="33">
        <v>945480</v>
      </c>
    </row>
    <row r="12" spans="1:14" ht="30" customHeight="1" x14ac:dyDescent="0.25">
      <c r="A12" s="17">
        <v>7</v>
      </c>
      <c r="B12" s="24">
        <v>41651</v>
      </c>
      <c r="C12" s="8" t="s">
        <v>33</v>
      </c>
      <c r="D12" s="10" t="s">
        <v>35</v>
      </c>
      <c r="E12" s="11">
        <v>300</v>
      </c>
      <c r="F12" s="20">
        <v>41652</v>
      </c>
      <c r="G12" s="21">
        <v>93605</v>
      </c>
      <c r="H12" s="12"/>
      <c r="I12" s="35">
        <v>300</v>
      </c>
      <c r="J12" s="34">
        <v>0</v>
      </c>
      <c r="K12" s="34" t="s">
        <v>22</v>
      </c>
      <c r="L12" s="14" t="s">
        <v>21</v>
      </c>
      <c r="M12" s="29">
        <v>1009.22</v>
      </c>
      <c r="N12" s="33">
        <v>302766</v>
      </c>
    </row>
    <row r="13" spans="1:14" ht="30" customHeight="1" x14ac:dyDescent="0.25">
      <c r="A13" s="17">
        <v>8</v>
      </c>
      <c r="B13" s="24">
        <v>41653</v>
      </c>
      <c r="C13" s="10" t="s">
        <v>25</v>
      </c>
      <c r="D13" s="10" t="s">
        <v>36</v>
      </c>
      <c r="E13" s="11">
        <v>25</v>
      </c>
      <c r="F13" s="20">
        <v>41653</v>
      </c>
      <c r="G13" s="21">
        <v>159316</v>
      </c>
      <c r="H13" s="12"/>
      <c r="I13" s="35">
        <v>25</v>
      </c>
      <c r="J13" s="34">
        <v>0</v>
      </c>
      <c r="K13" s="34" t="s">
        <v>22</v>
      </c>
      <c r="L13" s="14" t="s">
        <v>21</v>
      </c>
      <c r="M13" s="29">
        <v>1973</v>
      </c>
      <c r="N13" s="33">
        <v>49325</v>
      </c>
    </row>
    <row r="14" spans="1:14" ht="30" customHeight="1" x14ac:dyDescent="0.25">
      <c r="A14" s="17">
        <v>8</v>
      </c>
      <c r="B14" s="24">
        <v>41653</v>
      </c>
      <c r="C14" s="10" t="s">
        <v>25</v>
      </c>
      <c r="D14" s="10" t="s">
        <v>37</v>
      </c>
      <c r="E14" s="11">
        <v>25</v>
      </c>
      <c r="F14" s="20">
        <v>41653</v>
      </c>
      <c r="G14" s="21">
        <v>159316</v>
      </c>
      <c r="H14" s="12"/>
      <c r="I14" s="35">
        <v>25</v>
      </c>
      <c r="J14" s="34">
        <v>0</v>
      </c>
      <c r="K14" s="34" t="s">
        <v>22</v>
      </c>
      <c r="L14" s="14" t="s">
        <v>21</v>
      </c>
      <c r="M14" s="29">
        <v>6515</v>
      </c>
      <c r="N14" s="33">
        <v>162875</v>
      </c>
    </row>
    <row r="15" spans="1:14" ht="30" customHeight="1" x14ac:dyDescent="0.25">
      <c r="A15" s="17">
        <v>9</v>
      </c>
      <c r="B15" s="24">
        <v>41653</v>
      </c>
      <c r="C15" s="10" t="s">
        <v>27</v>
      </c>
      <c r="D15" s="10" t="s">
        <v>28</v>
      </c>
      <c r="E15" s="11">
        <v>500</v>
      </c>
      <c r="F15" s="20">
        <v>41654</v>
      </c>
      <c r="G15" s="21"/>
      <c r="H15" s="12">
        <v>18805</v>
      </c>
      <c r="I15" s="35">
        <v>500</v>
      </c>
      <c r="J15" s="34">
        <v>0</v>
      </c>
      <c r="K15" s="34" t="s">
        <v>22</v>
      </c>
      <c r="L15" s="14" t="s">
        <v>21</v>
      </c>
      <c r="M15" s="29">
        <v>1203.29</v>
      </c>
      <c r="N15" s="33">
        <v>601645</v>
      </c>
    </row>
    <row r="16" spans="1:14" ht="30" customHeight="1" x14ac:dyDescent="0.25">
      <c r="A16" s="17">
        <v>10</v>
      </c>
      <c r="B16" s="24">
        <v>41659</v>
      </c>
      <c r="C16" s="8" t="s">
        <v>33</v>
      </c>
      <c r="D16" s="10" t="s">
        <v>34</v>
      </c>
      <c r="E16" s="11">
        <v>1000</v>
      </c>
      <c r="F16" s="20">
        <v>41660</v>
      </c>
      <c r="G16" s="21">
        <v>93762</v>
      </c>
      <c r="H16" s="12"/>
      <c r="I16" s="35">
        <v>1000</v>
      </c>
      <c r="J16" s="34">
        <v>0</v>
      </c>
      <c r="K16" s="34" t="s">
        <v>22</v>
      </c>
      <c r="L16" s="14" t="s">
        <v>21</v>
      </c>
      <c r="M16" s="29" t="s">
        <v>38</v>
      </c>
      <c r="N16" s="33">
        <v>964030</v>
      </c>
    </row>
    <row r="17" spans="1:14" ht="30" customHeight="1" x14ac:dyDescent="0.25">
      <c r="A17" s="17">
        <v>11</v>
      </c>
      <c r="B17" s="24">
        <v>41659</v>
      </c>
      <c r="C17" s="8" t="s">
        <v>29</v>
      </c>
      <c r="D17" s="10" t="s">
        <v>39</v>
      </c>
      <c r="E17" s="11">
        <v>225</v>
      </c>
      <c r="F17" s="20">
        <v>41660</v>
      </c>
      <c r="G17" s="21">
        <v>61305</v>
      </c>
      <c r="H17" s="12"/>
      <c r="I17" s="35">
        <v>225</v>
      </c>
      <c r="J17" s="34">
        <v>0</v>
      </c>
      <c r="K17" s="34" t="s">
        <v>22</v>
      </c>
      <c r="L17" s="14" t="s">
        <v>21</v>
      </c>
      <c r="M17" s="29">
        <v>1137</v>
      </c>
      <c r="N17" s="33">
        <v>255825</v>
      </c>
    </row>
    <row r="18" spans="1:14" ht="30" customHeight="1" x14ac:dyDescent="0.25">
      <c r="A18" s="17">
        <v>12</v>
      </c>
      <c r="B18" s="24">
        <v>41660</v>
      </c>
      <c r="C18" s="8" t="s">
        <v>29</v>
      </c>
      <c r="D18" s="10" t="s">
        <v>40</v>
      </c>
      <c r="E18" s="11">
        <v>1000</v>
      </c>
      <c r="F18" s="20">
        <v>41661</v>
      </c>
      <c r="G18" s="21">
        <v>61324</v>
      </c>
      <c r="H18" s="12"/>
      <c r="I18" s="35">
        <v>1000</v>
      </c>
      <c r="J18" s="34">
        <v>0</v>
      </c>
      <c r="K18" s="34" t="s">
        <v>22</v>
      </c>
      <c r="L18" s="14" t="s">
        <v>21</v>
      </c>
      <c r="M18" s="29">
        <v>1115</v>
      </c>
      <c r="N18" s="33">
        <v>1087905</v>
      </c>
    </row>
    <row r="19" spans="1:14" ht="30" customHeight="1" x14ac:dyDescent="0.25">
      <c r="A19" s="17">
        <v>13</v>
      </c>
      <c r="B19" s="24">
        <v>41665</v>
      </c>
      <c r="C19" s="8" t="s">
        <v>29</v>
      </c>
      <c r="D19" s="10" t="s">
        <v>41</v>
      </c>
      <c r="E19" s="11">
        <v>100</v>
      </c>
      <c r="F19" s="20">
        <v>41666</v>
      </c>
      <c r="G19" s="21">
        <v>61417</v>
      </c>
      <c r="H19" s="12"/>
      <c r="I19" s="35">
        <v>100</v>
      </c>
      <c r="J19" s="34">
        <v>0</v>
      </c>
      <c r="K19" s="34" t="s">
        <v>22</v>
      </c>
      <c r="L19" s="14" t="s">
        <v>21</v>
      </c>
      <c r="M19" s="29">
        <v>1074</v>
      </c>
      <c r="N19" s="33">
        <v>107400</v>
      </c>
    </row>
    <row r="20" spans="1:14" ht="30" customHeight="1" x14ac:dyDescent="0.25">
      <c r="A20" s="17">
        <v>14</v>
      </c>
      <c r="B20" s="24">
        <v>41662</v>
      </c>
      <c r="C20" s="8" t="s">
        <v>29</v>
      </c>
      <c r="D20" s="10" t="s">
        <v>30</v>
      </c>
      <c r="E20" s="11">
        <v>1000</v>
      </c>
      <c r="F20" s="20">
        <v>41663</v>
      </c>
      <c r="G20" s="21">
        <v>61407</v>
      </c>
      <c r="H20" s="12"/>
      <c r="I20" s="35">
        <v>100</v>
      </c>
      <c r="J20" s="34">
        <v>0</v>
      </c>
      <c r="K20" s="34" t="s">
        <v>22</v>
      </c>
      <c r="L20" s="14" t="s">
        <v>21</v>
      </c>
      <c r="M20" s="29">
        <v>1034</v>
      </c>
      <c r="N20" s="33">
        <v>1034000</v>
      </c>
    </row>
    <row r="21" spans="1:14" ht="30" customHeight="1" x14ac:dyDescent="0.25">
      <c r="A21" s="17">
        <v>15</v>
      </c>
      <c r="B21" s="24">
        <v>41672</v>
      </c>
      <c r="C21" s="8" t="s">
        <v>23</v>
      </c>
      <c r="D21" s="10" t="s">
        <v>24</v>
      </c>
      <c r="E21" s="11">
        <v>1000</v>
      </c>
      <c r="F21" s="20">
        <v>41673</v>
      </c>
      <c r="G21" s="21">
        <v>87336</v>
      </c>
      <c r="H21" s="12"/>
      <c r="I21" s="35">
        <v>1000</v>
      </c>
      <c r="J21" s="34">
        <v>0</v>
      </c>
      <c r="K21" s="34" t="s">
        <v>22</v>
      </c>
      <c r="L21" s="14" t="s">
        <v>21</v>
      </c>
      <c r="M21" s="29">
        <v>1096</v>
      </c>
      <c r="N21" s="33">
        <v>1096600</v>
      </c>
    </row>
    <row r="22" spans="1:14" ht="30" customHeight="1" x14ac:dyDescent="0.25">
      <c r="A22" s="17">
        <v>16</v>
      </c>
      <c r="B22" s="24">
        <v>41674</v>
      </c>
      <c r="C22" s="10" t="s">
        <v>29</v>
      </c>
      <c r="D22" s="10" t="s">
        <v>40</v>
      </c>
      <c r="E22" s="11">
        <v>1000</v>
      </c>
      <c r="F22" s="20">
        <v>41675</v>
      </c>
      <c r="G22" s="21">
        <v>61689</v>
      </c>
      <c r="H22" s="12"/>
      <c r="I22" s="35">
        <v>1000</v>
      </c>
      <c r="J22" s="34">
        <v>0</v>
      </c>
      <c r="K22" s="34" t="s">
        <v>22</v>
      </c>
      <c r="L22" s="14" t="s">
        <v>21</v>
      </c>
      <c r="M22" s="29">
        <v>1143</v>
      </c>
      <c r="N22" s="33">
        <v>1143</v>
      </c>
    </row>
    <row r="23" spans="1:14" ht="30" customHeight="1" x14ac:dyDescent="0.25">
      <c r="A23" s="17">
        <v>17</v>
      </c>
      <c r="B23" s="24">
        <v>41675</v>
      </c>
      <c r="C23" s="10" t="s">
        <v>27</v>
      </c>
      <c r="D23" s="10" t="s">
        <v>28</v>
      </c>
      <c r="E23" s="11">
        <v>1000</v>
      </c>
      <c r="F23" s="20">
        <v>41676</v>
      </c>
      <c r="G23" s="21"/>
      <c r="H23" s="12">
        <v>19192</v>
      </c>
      <c r="I23" s="35">
        <v>1000</v>
      </c>
      <c r="J23" s="34">
        <v>0</v>
      </c>
      <c r="K23" s="34" t="s">
        <v>22</v>
      </c>
      <c r="L23" s="14" t="s">
        <v>21</v>
      </c>
      <c r="M23" s="29">
        <v>1330.94</v>
      </c>
      <c r="N23" s="33"/>
    </row>
    <row r="24" spans="1:14" ht="30" customHeight="1" x14ac:dyDescent="0.25">
      <c r="A24" s="17">
        <v>18</v>
      </c>
      <c r="B24" s="24">
        <v>41674</v>
      </c>
      <c r="C24" s="10" t="s">
        <v>33</v>
      </c>
      <c r="D24" s="10" t="s">
        <v>42</v>
      </c>
      <c r="E24" s="11">
        <v>500</v>
      </c>
      <c r="F24" s="20">
        <v>41675</v>
      </c>
      <c r="G24" s="21">
        <v>94027</v>
      </c>
      <c r="H24" s="12"/>
      <c r="I24" s="35">
        <v>500</v>
      </c>
      <c r="J24" s="34">
        <v>0</v>
      </c>
      <c r="K24" s="34" t="s">
        <v>22</v>
      </c>
      <c r="L24" s="14" t="s">
        <v>21</v>
      </c>
      <c r="M24" s="29" t="s">
        <v>43</v>
      </c>
      <c r="N24" s="33">
        <v>501795</v>
      </c>
    </row>
    <row r="25" spans="1:14" ht="30" customHeight="1" x14ac:dyDescent="0.25">
      <c r="A25" s="17">
        <v>19</v>
      </c>
      <c r="B25" s="24">
        <v>41679</v>
      </c>
      <c r="C25" s="10" t="s">
        <v>44</v>
      </c>
      <c r="D25" s="10" t="s">
        <v>45</v>
      </c>
      <c r="E25" s="11">
        <v>50</v>
      </c>
      <c r="F25" s="20">
        <v>41680</v>
      </c>
      <c r="G25" s="21">
        <v>46010</v>
      </c>
      <c r="H25" s="12"/>
      <c r="I25" s="35">
        <v>50</v>
      </c>
      <c r="J25" s="34">
        <v>0</v>
      </c>
      <c r="K25" s="34" t="s">
        <v>22</v>
      </c>
      <c r="L25" s="14" t="s">
        <v>21</v>
      </c>
      <c r="M25" s="29">
        <v>3789</v>
      </c>
      <c r="N25" s="33">
        <v>189450</v>
      </c>
    </row>
    <row r="26" spans="1:14" ht="30" customHeight="1" x14ac:dyDescent="0.25">
      <c r="A26" s="17">
        <v>20</v>
      </c>
      <c r="B26" s="24">
        <v>41681</v>
      </c>
      <c r="C26" s="8" t="s">
        <v>19</v>
      </c>
      <c r="D26" s="10" t="s">
        <v>46</v>
      </c>
      <c r="E26" s="11">
        <v>5</v>
      </c>
      <c r="F26" s="20">
        <v>41681</v>
      </c>
      <c r="G26" s="21">
        <v>6521</v>
      </c>
      <c r="H26" s="12"/>
      <c r="I26" s="35">
        <v>50</v>
      </c>
      <c r="J26" s="34">
        <v>0</v>
      </c>
      <c r="K26" s="34" t="s">
        <v>22</v>
      </c>
      <c r="L26" s="14" t="s">
        <v>21</v>
      </c>
      <c r="M26" s="29">
        <v>12092</v>
      </c>
      <c r="N26" s="33">
        <v>60460</v>
      </c>
    </row>
    <row r="27" spans="1:14" ht="30" customHeight="1" x14ac:dyDescent="0.25">
      <c r="A27" s="17">
        <v>21</v>
      </c>
      <c r="B27" s="24">
        <v>41683</v>
      </c>
      <c r="C27" s="8" t="s">
        <v>27</v>
      </c>
      <c r="D27" s="10" t="s">
        <v>47</v>
      </c>
      <c r="E27" s="11">
        <v>300</v>
      </c>
      <c r="F27" s="20">
        <v>41683</v>
      </c>
      <c r="G27" s="21">
        <v>19295</v>
      </c>
      <c r="H27" s="12"/>
      <c r="I27" s="35">
        <v>300</v>
      </c>
      <c r="J27" s="34">
        <v>0</v>
      </c>
      <c r="K27" s="34" t="s">
        <v>22</v>
      </c>
      <c r="L27" s="14" t="s">
        <v>21</v>
      </c>
      <c r="M27" s="29">
        <v>1404.39</v>
      </c>
      <c r="N27" s="33"/>
    </row>
    <row r="28" spans="1:14" ht="30" customHeight="1" x14ac:dyDescent="0.25">
      <c r="A28" s="17">
        <v>22</v>
      </c>
      <c r="B28" s="24">
        <v>41689</v>
      </c>
      <c r="C28" s="8" t="s">
        <v>33</v>
      </c>
      <c r="D28" s="10" t="s">
        <v>48</v>
      </c>
      <c r="E28" s="11">
        <v>1000</v>
      </c>
      <c r="F28" s="20">
        <v>41689</v>
      </c>
      <c r="G28" s="21">
        <v>94239</v>
      </c>
      <c r="H28" s="12"/>
      <c r="I28" s="35">
        <v>1000</v>
      </c>
      <c r="J28" s="34">
        <v>0</v>
      </c>
      <c r="K28" s="34" t="s">
        <v>22</v>
      </c>
      <c r="L28" s="14" t="s">
        <v>21</v>
      </c>
      <c r="M28" s="29" t="s">
        <v>49</v>
      </c>
      <c r="N28" s="33">
        <v>1148670</v>
      </c>
    </row>
    <row r="29" spans="1:14" ht="30" customHeight="1" x14ac:dyDescent="0.25">
      <c r="A29" s="17">
        <v>23</v>
      </c>
      <c r="B29" s="24">
        <v>41690</v>
      </c>
      <c r="C29" s="10" t="s">
        <v>29</v>
      </c>
      <c r="D29" s="10" t="s">
        <v>40</v>
      </c>
      <c r="E29" s="11">
        <v>1000</v>
      </c>
      <c r="F29" s="20">
        <v>41691</v>
      </c>
      <c r="G29" s="21">
        <v>62037</v>
      </c>
      <c r="H29" s="12"/>
      <c r="I29" s="35">
        <v>1000</v>
      </c>
      <c r="J29" s="34">
        <v>0</v>
      </c>
      <c r="K29" s="34" t="s">
        <v>22</v>
      </c>
      <c r="L29" s="14" t="s">
        <v>21</v>
      </c>
      <c r="M29" s="29">
        <v>1139</v>
      </c>
      <c r="N29" s="33">
        <v>1139000</v>
      </c>
    </row>
    <row r="30" spans="1:14" ht="30" customHeight="1" x14ac:dyDescent="0.25">
      <c r="A30" s="17">
        <v>24</v>
      </c>
      <c r="B30" s="24">
        <v>41690</v>
      </c>
      <c r="C30" s="10" t="s">
        <v>33</v>
      </c>
      <c r="D30" s="10" t="s">
        <v>34</v>
      </c>
      <c r="E30" s="11">
        <v>1000</v>
      </c>
      <c r="F30" s="20">
        <v>41691</v>
      </c>
      <c r="G30" s="21">
        <v>94303</v>
      </c>
      <c r="H30" s="12"/>
      <c r="I30" s="35">
        <v>1000</v>
      </c>
      <c r="J30" s="34">
        <v>0</v>
      </c>
      <c r="K30" s="34" t="s">
        <v>22</v>
      </c>
      <c r="L30" s="14" t="s">
        <v>21</v>
      </c>
      <c r="M30" s="29">
        <v>988.56</v>
      </c>
      <c r="N30" s="33">
        <v>988560</v>
      </c>
    </row>
    <row r="31" spans="1:14" ht="30" customHeight="1" x14ac:dyDescent="0.25">
      <c r="A31" s="17">
        <v>25</v>
      </c>
      <c r="B31" s="24">
        <v>41693</v>
      </c>
      <c r="C31" s="8" t="s">
        <v>29</v>
      </c>
      <c r="D31" s="10" t="s">
        <v>50</v>
      </c>
      <c r="E31" s="11">
        <v>250</v>
      </c>
      <c r="F31" s="20">
        <v>41694</v>
      </c>
      <c r="G31" s="21">
        <v>62083</v>
      </c>
      <c r="H31" s="12"/>
      <c r="I31" s="35">
        <v>250</v>
      </c>
      <c r="J31" s="34">
        <v>0</v>
      </c>
      <c r="K31" s="34" t="s">
        <v>22</v>
      </c>
      <c r="L31" s="14" t="s">
        <v>21</v>
      </c>
      <c r="M31" s="29">
        <v>1667</v>
      </c>
      <c r="N31" s="33">
        <v>416750</v>
      </c>
    </row>
    <row r="32" spans="1:14" ht="30" customHeight="1" x14ac:dyDescent="0.25">
      <c r="A32" s="17">
        <v>26</v>
      </c>
      <c r="B32" s="24">
        <v>41696</v>
      </c>
      <c r="C32" s="10" t="s">
        <v>25</v>
      </c>
      <c r="D32" s="10" t="s">
        <v>51</v>
      </c>
      <c r="E32" s="11">
        <v>25</v>
      </c>
      <c r="F32" s="20">
        <v>41697</v>
      </c>
      <c r="G32" s="21">
        <v>160763</v>
      </c>
      <c r="H32" s="12"/>
      <c r="I32" s="35">
        <v>25</v>
      </c>
      <c r="J32" s="34">
        <v>0</v>
      </c>
      <c r="K32" s="34" t="s">
        <v>22</v>
      </c>
      <c r="L32" s="14" t="s">
        <v>21</v>
      </c>
      <c r="M32" s="29">
        <v>5081</v>
      </c>
      <c r="N32" s="33">
        <v>127025</v>
      </c>
    </row>
    <row r="33" spans="1:14" ht="30" customHeight="1" x14ac:dyDescent="0.25">
      <c r="A33" s="17">
        <v>27</v>
      </c>
      <c r="B33" s="24">
        <v>41700</v>
      </c>
      <c r="C33" s="10" t="s">
        <v>33</v>
      </c>
      <c r="D33" s="10" t="s">
        <v>34</v>
      </c>
      <c r="E33" s="11">
        <v>1000</v>
      </c>
      <c r="F33" s="20">
        <v>41701</v>
      </c>
      <c r="G33" s="21">
        <v>94465</v>
      </c>
      <c r="H33" s="12"/>
      <c r="I33" s="35">
        <v>1000</v>
      </c>
      <c r="J33" s="34">
        <v>0</v>
      </c>
      <c r="K33" s="34" t="s">
        <v>22</v>
      </c>
      <c r="L33" s="14" t="s">
        <v>21</v>
      </c>
      <c r="M33" s="29">
        <v>995.7</v>
      </c>
      <c r="N33" s="33">
        <v>995700</v>
      </c>
    </row>
    <row r="34" spans="1:14" ht="30" customHeight="1" x14ac:dyDescent="0.25">
      <c r="A34" s="17">
        <v>28</v>
      </c>
      <c r="B34" s="24">
        <v>41700</v>
      </c>
      <c r="C34" s="10" t="s">
        <v>29</v>
      </c>
      <c r="D34" s="10" t="s">
        <v>52</v>
      </c>
      <c r="E34" s="11">
        <v>500</v>
      </c>
      <c r="F34" s="20">
        <v>41701</v>
      </c>
      <c r="G34" s="21">
        <v>62189</v>
      </c>
      <c r="H34" s="12"/>
      <c r="I34" s="35">
        <v>500</v>
      </c>
      <c r="J34" s="34">
        <v>0</v>
      </c>
      <c r="K34" s="34" t="s">
        <v>22</v>
      </c>
      <c r="L34" s="14" t="s">
        <v>21</v>
      </c>
      <c r="M34" s="29">
        <v>1678</v>
      </c>
      <c r="N34" s="33">
        <v>839000</v>
      </c>
    </row>
    <row r="35" spans="1:14" ht="30" customHeight="1" x14ac:dyDescent="0.25">
      <c r="A35" s="17">
        <v>29</v>
      </c>
      <c r="B35" s="24">
        <v>41700</v>
      </c>
      <c r="C35" s="10" t="s">
        <v>25</v>
      </c>
      <c r="D35" s="10" t="s">
        <v>32</v>
      </c>
      <c r="E35" s="11">
        <v>25</v>
      </c>
      <c r="F35" s="20">
        <v>41705</v>
      </c>
      <c r="G35" s="21">
        <v>161053</v>
      </c>
      <c r="H35" s="12"/>
      <c r="I35" s="35">
        <v>25</v>
      </c>
      <c r="J35" s="34">
        <v>0</v>
      </c>
      <c r="K35" s="34" t="s">
        <v>22</v>
      </c>
      <c r="L35" s="14" t="s">
        <v>21</v>
      </c>
      <c r="M35" s="29">
        <v>3699</v>
      </c>
      <c r="N35" s="33">
        <v>92475</v>
      </c>
    </row>
    <row r="36" spans="1:14" ht="30" customHeight="1" x14ac:dyDescent="0.25">
      <c r="A36" s="17">
        <v>30</v>
      </c>
      <c r="B36" s="24">
        <v>41711</v>
      </c>
      <c r="C36" s="10" t="s">
        <v>25</v>
      </c>
      <c r="D36" s="10" t="s">
        <v>32</v>
      </c>
      <c r="E36" s="11">
        <v>25</v>
      </c>
      <c r="F36" s="20">
        <v>41712</v>
      </c>
      <c r="G36" s="21">
        <v>161243</v>
      </c>
      <c r="H36" s="12"/>
      <c r="I36" s="35">
        <v>25</v>
      </c>
      <c r="J36" s="34">
        <v>0</v>
      </c>
      <c r="K36" s="34" t="s">
        <v>22</v>
      </c>
      <c r="L36" s="14" t="s">
        <v>21</v>
      </c>
      <c r="M36" s="29">
        <v>3773</v>
      </c>
      <c r="N36" s="33">
        <v>94325</v>
      </c>
    </row>
    <row r="37" spans="1:14" ht="30" customHeight="1" x14ac:dyDescent="0.25">
      <c r="A37" s="17">
        <v>31</v>
      </c>
      <c r="B37" s="24">
        <v>41711</v>
      </c>
      <c r="C37" s="10" t="s">
        <v>25</v>
      </c>
      <c r="D37" s="10" t="s">
        <v>53</v>
      </c>
      <c r="E37" s="11">
        <v>2</v>
      </c>
      <c r="F37" s="20">
        <v>41712</v>
      </c>
      <c r="G37" s="21">
        <v>161243</v>
      </c>
      <c r="H37" s="12"/>
      <c r="I37" s="35">
        <v>2</v>
      </c>
      <c r="J37" s="34">
        <v>0</v>
      </c>
      <c r="K37" s="34" t="s">
        <v>22</v>
      </c>
      <c r="L37" s="14" t="s">
        <v>21</v>
      </c>
      <c r="M37" s="29">
        <v>5103</v>
      </c>
      <c r="N37" s="33">
        <v>10206</v>
      </c>
    </row>
    <row r="38" spans="1:14" ht="30" customHeight="1" x14ac:dyDescent="0.25">
      <c r="A38" s="17">
        <v>32</v>
      </c>
      <c r="B38" s="24">
        <v>41711</v>
      </c>
      <c r="C38" s="8" t="s">
        <v>44</v>
      </c>
      <c r="D38" s="10" t="s">
        <v>54</v>
      </c>
      <c r="E38" s="11">
        <v>120</v>
      </c>
      <c r="F38" s="20">
        <v>41712</v>
      </c>
      <c r="G38" s="21">
        <v>47005</v>
      </c>
      <c r="H38" s="12"/>
      <c r="I38" s="35">
        <v>120</v>
      </c>
      <c r="J38" s="34">
        <v>0</v>
      </c>
      <c r="K38" s="34" t="s">
        <v>22</v>
      </c>
      <c r="L38" s="14" t="s">
        <v>21</v>
      </c>
      <c r="M38" s="29">
        <v>2006</v>
      </c>
      <c r="N38" s="33">
        <v>240720</v>
      </c>
    </row>
    <row r="39" spans="1:14" ht="30" customHeight="1" x14ac:dyDescent="0.25">
      <c r="A39" s="17">
        <v>33</v>
      </c>
      <c r="B39" s="24">
        <v>41715</v>
      </c>
      <c r="C39" s="10" t="s">
        <v>19</v>
      </c>
      <c r="D39" s="10" t="s">
        <v>55</v>
      </c>
      <c r="E39" s="11">
        <v>25</v>
      </c>
      <c r="F39" s="20">
        <v>41716</v>
      </c>
      <c r="G39" s="21">
        <v>6555</v>
      </c>
      <c r="H39" s="12"/>
      <c r="I39" s="35">
        <v>25</v>
      </c>
      <c r="J39" s="34">
        <v>0</v>
      </c>
      <c r="K39" s="34" t="s">
        <v>22</v>
      </c>
      <c r="L39" s="14" t="s">
        <v>21</v>
      </c>
      <c r="M39" s="29">
        <v>3006</v>
      </c>
      <c r="N39" s="33">
        <v>75150</v>
      </c>
    </row>
    <row r="40" spans="1:14" ht="30" customHeight="1" x14ac:dyDescent="0.25">
      <c r="A40" s="17">
        <v>34</v>
      </c>
      <c r="B40" s="24">
        <v>41716</v>
      </c>
      <c r="C40" s="10" t="s">
        <v>29</v>
      </c>
      <c r="D40" s="10" t="s">
        <v>56</v>
      </c>
      <c r="E40" s="11">
        <v>500</v>
      </c>
      <c r="F40" s="20">
        <v>41718</v>
      </c>
      <c r="G40" s="21">
        <v>62759</v>
      </c>
      <c r="H40" s="12"/>
      <c r="I40" s="35">
        <v>500</v>
      </c>
      <c r="J40" s="34">
        <v>0</v>
      </c>
      <c r="K40" s="34" t="s">
        <v>22</v>
      </c>
      <c r="L40" s="14" t="s">
        <v>21</v>
      </c>
      <c r="M40" s="29">
        <v>1128</v>
      </c>
      <c r="N40" s="33">
        <v>564000</v>
      </c>
    </row>
    <row r="41" spans="1:14" ht="30" customHeight="1" x14ac:dyDescent="0.25">
      <c r="A41" s="17">
        <v>35</v>
      </c>
      <c r="B41" s="24">
        <v>41717</v>
      </c>
      <c r="C41" s="10" t="s">
        <v>29</v>
      </c>
      <c r="D41" s="10" t="s">
        <v>57</v>
      </c>
      <c r="E41" s="11">
        <v>25</v>
      </c>
      <c r="F41" s="20">
        <v>41718</v>
      </c>
      <c r="G41" s="21">
        <v>62777</v>
      </c>
      <c r="H41" s="12"/>
      <c r="I41" s="35">
        <v>25</v>
      </c>
      <c r="J41" s="34">
        <v>0</v>
      </c>
      <c r="K41" s="34" t="s">
        <v>22</v>
      </c>
      <c r="L41" s="14" t="s">
        <v>21</v>
      </c>
      <c r="M41" s="29">
        <v>2848</v>
      </c>
      <c r="N41" s="33">
        <v>71200</v>
      </c>
    </row>
    <row r="42" spans="1:14" ht="30" customHeight="1" x14ac:dyDescent="0.25">
      <c r="A42" s="17">
        <v>35</v>
      </c>
      <c r="B42" s="24">
        <v>41717</v>
      </c>
      <c r="C42" s="10" t="s">
        <v>29</v>
      </c>
      <c r="D42" s="10" t="s">
        <v>30</v>
      </c>
      <c r="E42" s="11">
        <v>75</v>
      </c>
      <c r="F42" s="20">
        <v>41718</v>
      </c>
      <c r="G42" s="21">
        <v>62777</v>
      </c>
      <c r="H42" s="12"/>
      <c r="I42" s="35">
        <v>75</v>
      </c>
      <c r="J42" s="34">
        <v>0</v>
      </c>
      <c r="K42" s="34" t="s">
        <v>22</v>
      </c>
      <c r="L42" s="14" t="s">
        <v>21</v>
      </c>
      <c r="M42" s="29">
        <v>1082</v>
      </c>
      <c r="N42" s="33">
        <v>8537</v>
      </c>
    </row>
    <row r="43" spans="1:14" ht="30" customHeight="1" x14ac:dyDescent="0.25">
      <c r="A43" s="17">
        <v>35</v>
      </c>
      <c r="B43" s="24">
        <v>41717</v>
      </c>
      <c r="C43" s="10" t="s">
        <v>29</v>
      </c>
      <c r="D43" s="10" t="s">
        <v>58</v>
      </c>
      <c r="E43" s="11">
        <v>44</v>
      </c>
      <c r="F43" s="20">
        <v>41718</v>
      </c>
      <c r="G43" s="21">
        <v>62777</v>
      </c>
      <c r="H43" s="12"/>
      <c r="I43" s="35">
        <v>44</v>
      </c>
      <c r="J43" s="34">
        <v>0</v>
      </c>
      <c r="K43" s="34" t="s">
        <v>22</v>
      </c>
      <c r="L43" s="14" t="s">
        <v>21</v>
      </c>
      <c r="M43" s="29">
        <v>1111</v>
      </c>
      <c r="N43" s="33">
        <v>81150</v>
      </c>
    </row>
    <row r="44" spans="1:14" ht="30" customHeight="1" x14ac:dyDescent="0.25">
      <c r="A44" s="17">
        <v>36</v>
      </c>
      <c r="B44" s="24">
        <v>41717</v>
      </c>
      <c r="C44" s="8" t="s">
        <v>27</v>
      </c>
      <c r="D44" s="10" t="s">
        <v>28</v>
      </c>
      <c r="E44" s="11">
        <v>500</v>
      </c>
      <c r="F44" s="20">
        <v>41718</v>
      </c>
      <c r="G44" s="21"/>
      <c r="H44" s="12">
        <v>19758</v>
      </c>
      <c r="I44" s="35">
        <v>500</v>
      </c>
      <c r="J44" s="34">
        <v>0</v>
      </c>
      <c r="K44" s="34" t="s">
        <v>22</v>
      </c>
      <c r="L44" s="14" t="s">
        <v>21</v>
      </c>
      <c r="M44" s="29">
        <v>1355.79</v>
      </c>
      <c r="N44" s="33">
        <v>677850</v>
      </c>
    </row>
    <row r="45" spans="1:14" ht="30" customHeight="1" x14ac:dyDescent="0.25">
      <c r="A45" s="17">
        <v>37</v>
      </c>
      <c r="B45" s="24">
        <v>41723</v>
      </c>
      <c r="C45" s="8" t="s">
        <v>25</v>
      </c>
      <c r="D45" s="10" t="s">
        <v>59</v>
      </c>
      <c r="E45" s="11">
        <v>5</v>
      </c>
      <c r="F45" s="20">
        <v>41724</v>
      </c>
      <c r="G45" s="21">
        <v>161596</v>
      </c>
      <c r="H45" s="12"/>
      <c r="I45" s="35">
        <v>5</v>
      </c>
      <c r="J45" s="34">
        <v>0</v>
      </c>
      <c r="K45" s="34" t="s">
        <v>22</v>
      </c>
      <c r="L45" s="14" t="s">
        <v>21</v>
      </c>
      <c r="M45" s="29">
        <v>4902</v>
      </c>
      <c r="N45" s="33">
        <v>24510</v>
      </c>
    </row>
    <row r="46" spans="1:14" ht="30" customHeight="1" x14ac:dyDescent="0.25">
      <c r="A46" s="17">
        <v>38</v>
      </c>
      <c r="B46" s="24">
        <v>41718</v>
      </c>
      <c r="C46" s="10" t="s">
        <v>25</v>
      </c>
      <c r="D46" s="10" t="s">
        <v>60</v>
      </c>
      <c r="E46" s="11">
        <v>5</v>
      </c>
      <c r="F46" s="20">
        <v>41719</v>
      </c>
      <c r="G46" s="21">
        <v>161474</v>
      </c>
      <c r="H46" s="12"/>
      <c r="I46" s="35">
        <v>5</v>
      </c>
      <c r="J46" s="34">
        <v>0</v>
      </c>
      <c r="K46" s="34" t="s">
        <v>22</v>
      </c>
      <c r="L46" s="14" t="s">
        <v>21</v>
      </c>
      <c r="M46" s="29">
        <v>4400</v>
      </c>
      <c r="N46" s="33">
        <v>22000</v>
      </c>
    </row>
    <row r="47" spans="1:14" ht="30" customHeight="1" x14ac:dyDescent="0.25">
      <c r="A47" s="17">
        <v>39</v>
      </c>
      <c r="B47" s="24">
        <v>41724</v>
      </c>
      <c r="C47" s="10" t="s">
        <v>29</v>
      </c>
      <c r="D47" s="10" t="s">
        <v>30</v>
      </c>
      <c r="E47" s="11">
        <v>500</v>
      </c>
      <c r="F47" s="20">
        <v>41725</v>
      </c>
      <c r="G47" s="21">
        <v>62927</v>
      </c>
      <c r="H47" s="12"/>
      <c r="I47" s="35">
        <v>500</v>
      </c>
      <c r="J47" s="34">
        <v>0</v>
      </c>
      <c r="K47" s="34" t="s">
        <v>22</v>
      </c>
      <c r="L47" s="14" t="s">
        <v>21</v>
      </c>
      <c r="M47" s="29">
        <v>1056</v>
      </c>
      <c r="N47" s="33">
        <v>528000</v>
      </c>
    </row>
    <row r="48" spans="1:14" ht="30" customHeight="1" x14ac:dyDescent="0.25">
      <c r="A48" s="17">
        <v>40</v>
      </c>
      <c r="B48" s="24">
        <v>41736</v>
      </c>
      <c r="C48" s="10" t="s">
        <v>25</v>
      </c>
      <c r="D48" s="10" t="s">
        <v>32</v>
      </c>
      <c r="E48" s="11">
        <v>25</v>
      </c>
      <c r="F48" s="20">
        <v>41737</v>
      </c>
      <c r="G48" s="21">
        <v>162007</v>
      </c>
      <c r="H48" s="12"/>
      <c r="I48" s="35">
        <v>25</v>
      </c>
      <c r="J48" s="34">
        <v>0</v>
      </c>
      <c r="K48" s="34" t="s">
        <v>22</v>
      </c>
      <c r="L48" s="14" t="s">
        <v>21</v>
      </c>
      <c r="M48" s="29">
        <v>3659</v>
      </c>
      <c r="N48" s="33">
        <v>91475</v>
      </c>
    </row>
    <row r="49" spans="1:14" ht="30" customHeight="1" x14ac:dyDescent="0.25">
      <c r="A49" s="17">
        <v>41</v>
      </c>
      <c r="B49" s="24">
        <v>41742</v>
      </c>
      <c r="C49" s="10" t="s">
        <v>27</v>
      </c>
      <c r="D49" s="10" t="s">
        <v>28</v>
      </c>
      <c r="E49" s="11">
        <v>500</v>
      </c>
      <c r="F49" s="20">
        <v>41744</v>
      </c>
      <c r="G49" s="21"/>
      <c r="H49" s="12">
        <v>20149</v>
      </c>
      <c r="I49" s="35">
        <v>500</v>
      </c>
      <c r="J49" s="34">
        <v>0</v>
      </c>
      <c r="K49" s="34" t="s">
        <v>22</v>
      </c>
      <c r="L49" s="14" t="s">
        <v>21</v>
      </c>
      <c r="M49" s="29">
        <v>1306.72</v>
      </c>
      <c r="N49" s="33"/>
    </row>
    <row r="50" spans="1:14" ht="30" customHeight="1" x14ac:dyDescent="0.25">
      <c r="A50" s="17">
        <v>42</v>
      </c>
      <c r="B50" s="24">
        <v>41742</v>
      </c>
      <c r="C50" s="10" t="s">
        <v>25</v>
      </c>
      <c r="D50" s="10" t="s">
        <v>61</v>
      </c>
      <c r="E50" s="11">
        <v>2</v>
      </c>
      <c r="F50" s="20">
        <v>41744</v>
      </c>
      <c r="G50" s="21">
        <v>162249</v>
      </c>
      <c r="H50" s="12"/>
      <c r="I50" s="35">
        <v>2</v>
      </c>
      <c r="J50" s="34">
        <v>0</v>
      </c>
      <c r="K50" s="34" t="s">
        <v>22</v>
      </c>
      <c r="L50" s="14" t="s">
        <v>21</v>
      </c>
      <c r="M50" s="29">
        <v>5260</v>
      </c>
      <c r="N50" s="33">
        <v>10520</v>
      </c>
    </row>
    <row r="51" spans="1:14" ht="30" customHeight="1" x14ac:dyDescent="0.25">
      <c r="A51" s="17">
        <v>43</v>
      </c>
      <c r="B51" s="24">
        <v>41749</v>
      </c>
      <c r="C51" s="10" t="s">
        <v>27</v>
      </c>
      <c r="D51" s="10" t="s">
        <v>47</v>
      </c>
      <c r="E51" s="11">
        <v>300</v>
      </c>
      <c r="F51" s="20">
        <v>41750</v>
      </c>
      <c r="G51" s="21"/>
      <c r="H51" s="12">
        <v>20227</v>
      </c>
      <c r="I51" s="35">
        <v>300</v>
      </c>
      <c r="J51" s="34">
        <v>0</v>
      </c>
      <c r="K51" s="34" t="s">
        <v>22</v>
      </c>
      <c r="L51" s="14" t="s">
        <v>21</v>
      </c>
      <c r="M51" s="29">
        <v>1282.55</v>
      </c>
      <c r="N51" s="33"/>
    </row>
    <row r="52" spans="1:14" ht="30" customHeight="1" x14ac:dyDescent="0.25">
      <c r="A52" s="17">
        <v>44</v>
      </c>
      <c r="B52" s="24">
        <v>41750</v>
      </c>
      <c r="C52" s="8" t="s">
        <v>29</v>
      </c>
      <c r="D52" s="10" t="s">
        <v>40</v>
      </c>
      <c r="E52" s="11">
        <v>1000</v>
      </c>
      <c r="F52" s="20">
        <v>41751</v>
      </c>
      <c r="G52" s="21">
        <v>63536</v>
      </c>
      <c r="H52" s="12"/>
      <c r="I52" s="35">
        <v>1000</v>
      </c>
      <c r="J52" s="34">
        <v>0</v>
      </c>
      <c r="K52" s="34" t="s">
        <v>22</v>
      </c>
      <c r="L52" s="14" t="s">
        <v>21</v>
      </c>
      <c r="M52" s="29">
        <v>1142</v>
      </c>
      <c r="N52" s="33">
        <v>1119617</v>
      </c>
    </row>
    <row r="53" spans="1:14" ht="30" customHeight="1" x14ac:dyDescent="0.25">
      <c r="A53" s="17">
        <v>45</v>
      </c>
      <c r="B53" s="24">
        <v>41751</v>
      </c>
      <c r="C53" s="10" t="s">
        <v>19</v>
      </c>
      <c r="D53" s="10" t="s">
        <v>62</v>
      </c>
      <c r="E53" s="11">
        <v>25</v>
      </c>
      <c r="F53" s="20">
        <v>41752</v>
      </c>
      <c r="G53" s="21">
        <v>6599</v>
      </c>
      <c r="H53" s="12"/>
      <c r="I53" s="35">
        <v>25</v>
      </c>
      <c r="J53" s="34">
        <v>0</v>
      </c>
      <c r="K53" s="34" t="s">
        <v>22</v>
      </c>
      <c r="L53" s="14" t="s">
        <v>21</v>
      </c>
      <c r="M53" s="29">
        <v>1756</v>
      </c>
      <c r="N53" s="33">
        <v>43900</v>
      </c>
    </row>
    <row r="54" spans="1:14" ht="30" customHeight="1" x14ac:dyDescent="0.25">
      <c r="A54" s="17">
        <v>46</v>
      </c>
      <c r="B54" s="24">
        <v>41751</v>
      </c>
      <c r="C54" s="10" t="s">
        <v>29</v>
      </c>
      <c r="D54" s="10" t="s">
        <v>63</v>
      </c>
      <c r="E54" s="11">
        <v>125</v>
      </c>
      <c r="F54" s="20">
        <v>41752</v>
      </c>
      <c r="G54" s="21">
        <v>63591</v>
      </c>
      <c r="H54" s="12"/>
      <c r="I54" s="35">
        <v>125</v>
      </c>
      <c r="J54" s="34">
        <v>0</v>
      </c>
      <c r="K54" s="34" t="s">
        <v>22</v>
      </c>
      <c r="L54" s="14" t="s">
        <v>21</v>
      </c>
      <c r="M54" s="29">
        <v>3342</v>
      </c>
      <c r="N54" s="33">
        <v>417750</v>
      </c>
    </row>
    <row r="55" spans="1:14" ht="30" customHeight="1" x14ac:dyDescent="0.25">
      <c r="A55" s="17">
        <v>47</v>
      </c>
      <c r="B55" s="24">
        <v>41752</v>
      </c>
      <c r="C55" s="10" t="s">
        <v>33</v>
      </c>
      <c r="D55" s="10" t="s">
        <v>34</v>
      </c>
      <c r="E55" s="11">
        <v>500</v>
      </c>
      <c r="F55" s="20">
        <v>41753</v>
      </c>
      <c r="G55" s="21">
        <v>95541</v>
      </c>
      <c r="H55" s="12"/>
      <c r="I55" s="35">
        <v>500</v>
      </c>
      <c r="J55" s="34">
        <v>0</v>
      </c>
      <c r="K55" s="34" t="s">
        <v>22</v>
      </c>
      <c r="L55" s="14" t="s">
        <v>21</v>
      </c>
      <c r="M55" s="29">
        <v>1003.49</v>
      </c>
      <c r="N55" s="33">
        <v>501745</v>
      </c>
    </row>
    <row r="56" spans="1:14" ht="30" customHeight="1" x14ac:dyDescent="0.25">
      <c r="A56" s="17">
        <v>48</v>
      </c>
      <c r="B56" s="24">
        <v>41763</v>
      </c>
      <c r="C56" s="10" t="s">
        <v>64</v>
      </c>
      <c r="D56" s="10" t="s">
        <v>65</v>
      </c>
      <c r="E56" s="11">
        <v>2000</v>
      </c>
      <c r="F56" s="20">
        <v>41764</v>
      </c>
      <c r="G56" s="21">
        <v>87459</v>
      </c>
      <c r="H56" s="12"/>
      <c r="I56" s="35">
        <v>2000</v>
      </c>
      <c r="J56" s="34">
        <v>0</v>
      </c>
      <c r="K56" s="34" t="s">
        <v>22</v>
      </c>
      <c r="L56" s="14" t="s">
        <v>21</v>
      </c>
      <c r="M56" s="29">
        <v>1044.49</v>
      </c>
      <c r="N56" s="33">
        <v>2088983</v>
      </c>
    </row>
    <row r="57" spans="1:14" ht="30" customHeight="1" x14ac:dyDescent="0.25">
      <c r="A57" s="17">
        <v>49</v>
      </c>
      <c r="B57" s="24">
        <v>41765</v>
      </c>
      <c r="C57" s="8" t="s">
        <v>29</v>
      </c>
      <c r="D57" s="10" t="s">
        <v>30</v>
      </c>
      <c r="E57" s="11">
        <v>500</v>
      </c>
      <c r="F57" s="20">
        <v>41766</v>
      </c>
      <c r="G57" s="21">
        <v>63938</v>
      </c>
      <c r="H57" s="12"/>
      <c r="I57" s="35">
        <v>500</v>
      </c>
      <c r="J57" s="34">
        <v>0</v>
      </c>
      <c r="K57" s="34" t="s">
        <v>22</v>
      </c>
      <c r="L57" s="14" t="s">
        <v>21</v>
      </c>
      <c r="M57" s="29">
        <v>1077</v>
      </c>
      <c r="N57" s="33">
        <v>538500</v>
      </c>
    </row>
    <row r="58" spans="1:14" ht="30" customHeight="1" x14ac:dyDescent="0.25">
      <c r="A58" s="17">
        <v>50</v>
      </c>
      <c r="B58" s="24">
        <v>41764</v>
      </c>
      <c r="C58" s="10" t="s">
        <v>29</v>
      </c>
      <c r="D58" s="10" t="s">
        <v>40</v>
      </c>
      <c r="E58" s="11">
        <v>1000</v>
      </c>
      <c r="F58" s="20">
        <v>41765</v>
      </c>
      <c r="G58" s="21">
        <v>63903</v>
      </c>
      <c r="H58" s="12"/>
      <c r="I58" s="35">
        <v>1000</v>
      </c>
      <c r="J58" s="34">
        <v>0</v>
      </c>
      <c r="K58" s="34" t="s">
        <v>22</v>
      </c>
      <c r="L58" s="14" t="s">
        <v>21</v>
      </c>
      <c r="M58" s="29">
        <v>1158</v>
      </c>
      <c r="N58" s="33">
        <v>1378020</v>
      </c>
    </row>
    <row r="59" spans="1:14" ht="30" customHeight="1" x14ac:dyDescent="0.25">
      <c r="A59" s="17">
        <v>51</v>
      </c>
      <c r="B59" s="24">
        <v>41766</v>
      </c>
      <c r="C59" s="8" t="s">
        <v>27</v>
      </c>
      <c r="D59" s="10" t="s">
        <v>28</v>
      </c>
      <c r="E59" s="11">
        <v>500</v>
      </c>
      <c r="F59" s="20">
        <v>41767</v>
      </c>
      <c r="G59" s="21"/>
      <c r="H59" s="12">
        <v>20480</v>
      </c>
      <c r="I59" s="35">
        <v>500</v>
      </c>
      <c r="J59" s="34">
        <v>0</v>
      </c>
      <c r="K59" s="34" t="s">
        <v>22</v>
      </c>
      <c r="L59" s="14" t="s">
        <v>21</v>
      </c>
      <c r="M59" s="29">
        <v>1302.05</v>
      </c>
      <c r="N59" s="33"/>
    </row>
    <row r="60" spans="1:14" ht="30" customHeight="1" x14ac:dyDescent="0.25">
      <c r="A60" s="17">
        <v>52</v>
      </c>
      <c r="B60" s="24">
        <v>41766</v>
      </c>
      <c r="C60" s="8" t="s">
        <v>25</v>
      </c>
      <c r="D60" s="10" t="s">
        <v>66</v>
      </c>
      <c r="E60" s="11">
        <v>100</v>
      </c>
      <c r="F60" s="20">
        <v>41767</v>
      </c>
      <c r="G60" s="21">
        <v>162904</v>
      </c>
      <c r="H60" s="12">
        <v>0</v>
      </c>
      <c r="I60" s="35">
        <v>100</v>
      </c>
      <c r="J60" s="34">
        <v>0</v>
      </c>
      <c r="K60" s="34" t="s">
        <v>22</v>
      </c>
      <c r="L60" s="14" t="s">
        <v>21</v>
      </c>
      <c r="M60" s="29">
        <v>674</v>
      </c>
      <c r="N60" s="33">
        <v>67400</v>
      </c>
    </row>
    <row r="61" spans="1:14" ht="30" customHeight="1" x14ac:dyDescent="0.25">
      <c r="A61" s="17">
        <v>53</v>
      </c>
      <c r="B61" s="24">
        <v>41766</v>
      </c>
      <c r="C61" s="10" t="s">
        <v>25</v>
      </c>
      <c r="D61" s="10" t="s">
        <v>26</v>
      </c>
      <c r="E61" s="11">
        <v>50</v>
      </c>
      <c r="F61" s="20">
        <v>41767</v>
      </c>
      <c r="G61" s="21">
        <v>162898</v>
      </c>
      <c r="H61" s="12"/>
      <c r="I61" s="35">
        <v>50</v>
      </c>
      <c r="J61" s="34">
        <v>0</v>
      </c>
      <c r="K61" s="34" t="s">
        <v>22</v>
      </c>
      <c r="L61" s="14" t="s">
        <v>21</v>
      </c>
      <c r="M61" s="29">
        <v>1217</v>
      </c>
      <c r="N61" s="33">
        <v>60850</v>
      </c>
    </row>
    <row r="62" spans="1:14" ht="30" customHeight="1" x14ac:dyDescent="0.25">
      <c r="A62" s="17">
        <v>53</v>
      </c>
      <c r="B62" s="24">
        <v>41766</v>
      </c>
      <c r="C62" s="10" t="s">
        <v>25</v>
      </c>
      <c r="D62" s="10" t="s">
        <v>67</v>
      </c>
      <c r="E62" s="11">
        <v>2</v>
      </c>
      <c r="F62" s="20">
        <v>41767</v>
      </c>
      <c r="G62" s="21">
        <v>162898</v>
      </c>
      <c r="H62" s="12"/>
      <c r="I62" s="35">
        <v>2</v>
      </c>
      <c r="J62" s="34">
        <v>0</v>
      </c>
      <c r="K62" s="34" t="s">
        <v>22</v>
      </c>
      <c r="L62" s="14" t="s">
        <v>21</v>
      </c>
      <c r="M62" s="29">
        <v>3040</v>
      </c>
      <c r="N62" s="33">
        <v>6080</v>
      </c>
    </row>
    <row r="63" spans="1:14" ht="30" customHeight="1" x14ac:dyDescent="0.25">
      <c r="A63" s="17">
        <v>54</v>
      </c>
      <c r="B63" s="24">
        <v>41774</v>
      </c>
      <c r="C63" s="10" t="s">
        <v>25</v>
      </c>
      <c r="D63" s="10" t="s">
        <v>68</v>
      </c>
      <c r="E63" s="11">
        <v>0.4</v>
      </c>
      <c r="F63" s="20">
        <v>41775</v>
      </c>
      <c r="G63" s="21"/>
      <c r="H63" s="12">
        <v>31555</v>
      </c>
      <c r="I63" s="35">
        <v>0.4</v>
      </c>
      <c r="J63" s="34">
        <v>0</v>
      </c>
      <c r="K63" s="34" t="s">
        <v>22</v>
      </c>
      <c r="L63" s="14" t="s">
        <v>21</v>
      </c>
      <c r="M63" s="29">
        <v>4008</v>
      </c>
      <c r="N63" s="33">
        <v>0</v>
      </c>
    </row>
    <row r="64" spans="1:14" ht="30" customHeight="1" x14ac:dyDescent="0.25">
      <c r="A64" s="17">
        <v>55</v>
      </c>
      <c r="B64" s="24">
        <v>41774</v>
      </c>
      <c r="C64" s="8" t="s">
        <v>25</v>
      </c>
      <c r="D64" s="10" t="s">
        <v>69</v>
      </c>
      <c r="E64" s="11">
        <v>25</v>
      </c>
      <c r="F64" s="20">
        <v>41775</v>
      </c>
      <c r="G64" s="21">
        <v>163201</v>
      </c>
      <c r="H64" s="12"/>
      <c r="I64" s="35">
        <v>25</v>
      </c>
      <c r="J64" s="34">
        <v>0</v>
      </c>
      <c r="K64" s="34" t="s">
        <v>22</v>
      </c>
      <c r="L64" s="14" t="s">
        <v>21</v>
      </c>
      <c r="M64" s="29">
        <v>1938</v>
      </c>
      <c r="N64" s="33">
        <v>48450</v>
      </c>
    </row>
    <row r="65" spans="1:14" ht="30" customHeight="1" x14ac:dyDescent="0.25">
      <c r="A65" s="17">
        <v>55</v>
      </c>
      <c r="B65" s="24">
        <v>41774</v>
      </c>
      <c r="C65" s="8" t="s">
        <v>25</v>
      </c>
      <c r="D65" s="10" t="s">
        <v>68</v>
      </c>
      <c r="E65" s="11">
        <v>3</v>
      </c>
      <c r="F65" s="20">
        <v>41775</v>
      </c>
      <c r="G65" s="21">
        <v>163201</v>
      </c>
      <c r="H65" s="12"/>
      <c r="I65" s="35">
        <v>3</v>
      </c>
      <c r="J65" s="34">
        <v>0</v>
      </c>
      <c r="K65" s="34" t="s">
        <v>22</v>
      </c>
      <c r="L65" s="14" t="s">
        <v>21</v>
      </c>
      <c r="M65" s="29">
        <v>4008</v>
      </c>
      <c r="N65" s="33">
        <v>12024</v>
      </c>
    </row>
    <row r="66" spans="1:14" ht="30" customHeight="1" x14ac:dyDescent="0.25">
      <c r="A66" s="17">
        <v>56</v>
      </c>
      <c r="B66" s="24">
        <v>41777</v>
      </c>
      <c r="C66" s="10" t="s">
        <v>19</v>
      </c>
      <c r="D66" s="10" t="s">
        <v>70</v>
      </c>
      <c r="E66" s="11">
        <v>2</v>
      </c>
      <c r="F66" s="20">
        <v>41778</v>
      </c>
      <c r="G66" s="21">
        <v>6624</v>
      </c>
      <c r="H66" s="12"/>
      <c r="I66" s="35">
        <v>2</v>
      </c>
      <c r="J66" s="34">
        <v>0</v>
      </c>
      <c r="K66" s="34" t="s">
        <v>22</v>
      </c>
      <c r="L66" s="14" t="s">
        <v>21</v>
      </c>
      <c r="M66" s="29">
        <v>23091</v>
      </c>
      <c r="N66" s="33">
        <v>46182</v>
      </c>
    </row>
    <row r="67" spans="1:14" ht="30" customHeight="1" x14ac:dyDescent="0.25">
      <c r="A67" s="17">
        <v>57</v>
      </c>
      <c r="B67" s="24">
        <v>41773</v>
      </c>
      <c r="C67" s="10" t="s">
        <v>29</v>
      </c>
      <c r="D67" s="10" t="s">
        <v>71</v>
      </c>
      <c r="E67" s="11">
        <v>300</v>
      </c>
      <c r="F67" s="20">
        <v>41774</v>
      </c>
      <c r="G67" s="21">
        <v>64147</v>
      </c>
      <c r="H67" s="12"/>
      <c r="I67" s="35">
        <v>300</v>
      </c>
      <c r="J67" s="34">
        <v>0</v>
      </c>
      <c r="K67" s="34" t="s">
        <v>22</v>
      </c>
      <c r="L67" s="14" t="s">
        <v>21</v>
      </c>
      <c r="M67" s="29">
        <v>1651</v>
      </c>
      <c r="N67" s="33">
        <v>495300</v>
      </c>
    </row>
    <row r="68" spans="1:14" ht="30" customHeight="1" x14ac:dyDescent="0.25">
      <c r="A68" s="17">
        <v>58</v>
      </c>
      <c r="B68" s="24">
        <v>41773</v>
      </c>
      <c r="C68" s="8" t="s">
        <v>33</v>
      </c>
      <c r="D68" s="10" t="s">
        <v>72</v>
      </c>
      <c r="E68" s="11">
        <v>1000</v>
      </c>
      <c r="F68" s="20">
        <v>41774</v>
      </c>
      <c r="G68" s="21">
        <v>96006</v>
      </c>
      <c r="H68" s="12"/>
      <c r="I68" s="35">
        <v>1000</v>
      </c>
      <c r="J68" s="34">
        <v>0</v>
      </c>
      <c r="K68" s="34" t="s">
        <v>22</v>
      </c>
      <c r="L68" s="14" t="s">
        <v>21</v>
      </c>
      <c r="M68" s="29">
        <v>990.4</v>
      </c>
      <c r="N68" s="33">
        <v>990400</v>
      </c>
    </row>
    <row r="69" spans="1:14" ht="30" customHeight="1" x14ac:dyDescent="0.25">
      <c r="A69" s="17">
        <v>59</v>
      </c>
      <c r="B69" s="24">
        <v>41781</v>
      </c>
      <c r="C69" s="10" t="s">
        <v>29</v>
      </c>
      <c r="D69" s="10" t="s">
        <v>40</v>
      </c>
      <c r="E69" s="11">
        <v>1000</v>
      </c>
      <c r="F69" s="20">
        <v>41782</v>
      </c>
      <c r="G69" s="21">
        <v>64318</v>
      </c>
      <c r="H69" s="12"/>
      <c r="I69" s="35">
        <v>1000</v>
      </c>
      <c r="J69" s="34">
        <v>0</v>
      </c>
      <c r="K69" s="34" t="s">
        <v>22</v>
      </c>
      <c r="L69" s="14" t="s">
        <v>21</v>
      </c>
      <c r="M69" s="29">
        <v>1134</v>
      </c>
      <c r="N69" s="33">
        <v>1134000</v>
      </c>
    </row>
    <row r="70" spans="1:14" ht="30" customHeight="1" x14ac:dyDescent="0.2">
      <c r="A70" s="17">
        <v>60</v>
      </c>
      <c r="B70" s="24">
        <v>41781</v>
      </c>
      <c r="C70" s="10" t="s">
        <v>29</v>
      </c>
      <c r="D70" s="10" t="s">
        <v>30</v>
      </c>
      <c r="E70" s="11">
        <v>500</v>
      </c>
      <c r="F70" s="20">
        <v>41782</v>
      </c>
      <c r="G70" s="21">
        <v>64313</v>
      </c>
      <c r="H70" s="21"/>
      <c r="I70" s="35">
        <v>500</v>
      </c>
      <c r="J70" s="34">
        <v>0</v>
      </c>
      <c r="K70" s="34" t="s">
        <v>22</v>
      </c>
      <c r="L70" s="14" t="s">
        <v>21</v>
      </c>
      <c r="M70" s="29">
        <v>1046</v>
      </c>
      <c r="N70" s="33">
        <v>523000</v>
      </c>
    </row>
    <row r="71" spans="1:14" ht="30" customHeight="1" x14ac:dyDescent="0.2">
      <c r="A71" s="17">
        <v>61</v>
      </c>
      <c r="B71" s="24">
        <v>41784</v>
      </c>
      <c r="C71" s="10" t="s">
        <v>29</v>
      </c>
      <c r="D71" s="10" t="s">
        <v>73</v>
      </c>
      <c r="E71" s="11">
        <v>150</v>
      </c>
      <c r="F71" s="20">
        <v>41785</v>
      </c>
      <c r="G71" s="21">
        <v>64365</v>
      </c>
      <c r="H71" s="21"/>
      <c r="I71" s="35">
        <v>150</v>
      </c>
      <c r="J71" s="34">
        <v>0</v>
      </c>
      <c r="K71" s="34" t="s">
        <v>22</v>
      </c>
      <c r="L71" s="14" t="s">
        <v>21</v>
      </c>
      <c r="M71" s="29">
        <v>3882</v>
      </c>
      <c r="N71" s="33">
        <v>582300</v>
      </c>
    </row>
    <row r="72" spans="1:14" ht="30" customHeight="1" x14ac:dyDescent="0.25">
      <c r="A72" s="17">
        <v>61</v>
      </c>
      <c r="B72" s="24">
        <v>41784</v>
      </c>
      <c r="C72" s="10" t="s">
        <v>29</v>
      </c>
      <c r="D72" s="10" t="s">
        <v>63</v>
      </c>
      <c r="E72" s="11">
        <v>150</v>
      </c>
      <c r="F72" s="20">
        <v>41785</v>
      </c>
      <c r="G72" s="21">
        <v>64365</v>
      </c>
      <c r="H72" s="12"/>
      <c r="I72" s="35">
        <v>150</v>
      </c>
      <c r="J72" s="34">
        <v>0</v>
      </c>
      <c r="K72" s="34" t="s">
        <v>22</v>
      </c>
      <c r="L72" s="14" t="s">
        <v>21</v>
      </c>
      <c r="M72" s="29">
        <v>3304</v>
      </c>
      <c r="N72" s="33">
        <v>495600</v>
      </c>
    </row>
    <row r="73" spans="1:14" ht="30" customHeight="1" x14ac:dyDescent="0.25">
      <c r="A73" s="17">
        <v>62</v>
      </c>
      <c r="B73" s="24">
        <v>41781</v>
      </c>
      <c r="C73" s="10" t="s">
        <v>33</v>
      </c>
      <c r="D73" s="10" t="s">
        <v>72</v>
      </c>
      <c r="E73" s="11">
        <v>1000</v>
      </c>
      <c r="F73" s="20">
        <v>41782</v>
      </c>
      <c r="G73" s="21">
        <v>96151</v>
      </c>
      <c r="H73" s="12"/>
      <c r="I73" s="35">
        <v>1000</v>
      </c>
      <c r="J73" s="34">
        <v>0</v>
      </c>
      <c r="K73" s="34" t="s">
        <v>22</v>
      </c>
      <c r="L73" s="14" t="s">
        <v>21</v>
      </c>
      <c r="M73" s="29">
        <v>991.26</v>
      </c>
      <c r="N73" s="33">
        <v>991260</v>
      </c>
    </row>
    <row r="74" spans="1:14" ht="30" customHeight="1" x14ac:dyDescent="0.25">
      <c r="A74" s="17">
        <v>63</v>
      </c>
      <c r="B74" s="24">
        <v>41780</v>
      </c>
      <c r="C74" s="10" t="s">
        <v>25</v>
      </c>
      <c r="D74" s="10" t="s">
        <v>36</v>
      </c>
      <c r="E74" s="11">
        <v>25</v>
      </c>
      <c r="F74" s="20">
        <v>41781</v>
      </c>
      <c r="G74" s="21">
        <v>163326</v>
      </c>
      <c r="H74" s="12"/>
      <c r="I74" s="35">
        <v>25</v>
      </c>
      <c r="J74" s="34">
        <v>0</v>
      </c>
      <c r="K74" s="34" t="s">
        <v>22</v>
      </c>
      <c r="L74" s="14" t="s">
        <v>21</v>
      </c>
      <c r="M74" s="29">
        <v>2062</v>
      </c>
      <c r="N74" s="33">
        <v>55550</v>
      </c>
    </row>
    <row r="75" spans="1:14" ht="30" customHeight="1" x14ac:dyDescent="0.25">
      <c r="A75" s="17">
        <v>64</v>
      </c>
      <c r="B75" s="24">
        <v>41784</v>
      </c>
      <c r="C75" s="10" t="s">
        <v>19</v>
      </c>
      <c r="D75" s="10" t="s">
        <v>70</v>
      </c>
      <c r="E75" s="11">
        <v>4</v>
      </c>
      <c r="F75" s="20">
        <v>41755</v>
      </c>
      <c r="G75" s="21">
        <v>6630</v>
      </c>
      <c r="H75" s="12"/>
      <c r="I75" s="35">
        <v>4</v>
      </c>
      <c r="J75" s="34">
        <v>0</v>
      </c>
      <c r="K75" s="34" t="s">
        <v>22</v>
      </c>
      <c r="L75" s="14" t="s">
        <v>21</v>
      </c>
      <c r="M75" s="29">
        <v>23091</v>
      </c>
      <c r="N75" s="33">
        <v>92364</v>
      </c>
    </row>
    <row r="76" spans="1:14" ht="30" customHeight="1" x14ac:dyDescent="0.25">
      <c r="A76" s="17">
        <v>65</v>
      </c>
      <c r="B76" s="24">
        <v>41785</v>
      </c>
      <c r="C76" s="10" t="s">
        <v>29</v>
      </c>
      <c r="D76" s="10" t="s">
        <v>74</v>
      </c>
      <c r="E76" s="11">
        <v>500</v>
      </c>
      <c r="F76" s="20">
        <v>41786</v>
      </c>
      <c r="G76" s="21">
        <v>64370</v>
      </c>
      <c r="H76" s="12"/>
      <c r="I76" s="35">
        <v>500</v>
      </c>
      <c r="J76" s="34">
        <v>0</v>
      </c>
      <c r="K76" s="34" t="s">
        <v>22</v>
      </c>
      <c r="L76" s="14" t="s">
        <v>21</v>
      </c>
      <c r="M76" s="29">
        <v>1080</v>
      </c>
      <c r="N76" s="33">
        <v>540000</v>
      </c>
    </row>
    <row r="77" spans="1:14" ht="30" customHeight="1" x14ac:dyDescent="0.25">
      <c r="A77" s="17">
        <v>66</v>
      </c>
      <c r="B77" s="24">
        <v>41781</v>
      </c>
      <c r="C77" s="10" t="s">
        <v>19</v>
      </c>
      <c r="D77" s="10" t="s">
        <v>70</v>
      </c>
      <c r="E77" s="11">
        <v>2</v>
      </c>
      <c r="F77" s="20">
        <v>41782</v>
      </c>
      <c r="G77" s="21">
        <v>6627</v>
      </c>
      <c r="H77" s="12"/>
      <c r="I77" s="35">
        <v>2</v>
      </c>
      <c r="J77" s="34">
        <v>0</v>
      </c>
      <c r="K77" s="34" t="s">
        <v>22</v>
      </c>
      <c r="L77" s="14" t="s">
        <v>21</v>
      </c>
      <c r="M77" s="29">
        <v>23091</v>
      </c>
      <c r="N77" s="33">
        <v>46182</v>
      </c>
    </row>
    <row r="78" spans="1:14" ht="30" customHeight="1" x14ac:dyDescent="0.25">
      <c r="A78" s="17">
        <v>67</v>
      </c>
      <c r="B78" s="24">
        <v>41795</v>
      </c>
      <c r="C78" s="10" t="s">
        <v>25</v>
      </c>
      <c r="D78" s="10" t="s">
        <v>32</v>
      </c>
      <c r="E78" s="11">
        <v>50</v>
      </c>
      <c r="F78" s="20">
        <v>41796</v>
      </c>
      <c r="G78" s="21">
        <v>163827</v>
      </c>
      <c r="H78" s="12"/>
      <c r="I78" s="35">
        <v>50</v>
      </c>
      <c r="J78" s="34">
        <v>0</v>
      </c>
      <c r="K78" s="34" t="s">
        <v>22</v>
      </c>
      <c r="L78" s="14" t="s">
        <v>21</v>
      </c>
      <c r="M78" s="29">
        <v>3646</v>
      </c>
      <c r="N78" s="33">
        <v>182300</v>
      </c>
    </row>
    <row r="79" spans="1:14" ht="30" customHeight="1" x14ac:dyDescent="0.25">
      <c r="A79" s="17">
        <v>68</v>
      </c>
      <c r="B79" s="24">
        <v>41794</v>
      </c>
      <c r="C79" s="10" t="s">
        <v>23</v>
      </c>
      <c r="D79" s="10" t="s">
        <v>24</v>
      </c>
      <c r="E79" s="11">
        <v>1000</v>
      </c>
      <c r="F79" s="20">
        <v>41796</v>
      </c>
      <c r="G79" s="21">
        <v>89005</v>
      </c>
      <c r="H79" s="12"/>
      <c r="I79" s="35">
        <v>1000</v>
      </c>
      <c r="J79" s="34">
        <v>0</v>
      </c>
      <c r="K79" s="34" t="s">
        <v>22</v>
      </c>
      <c r="L79" s="14" t="s">
        <v>21</v>
      </c>
      <c r="M79" s="29">
        <v>1092.22</v>
      </c>
      <c r="N79" s="33">
        <v>1092220</v>
      </c>
    </row>
    <row r="80" spans="1:14" ht="30" customHeight="1" x14ac:dyDescent="0.25">
      <c r="A80" s="17">
        <v>69</v>
      </c>
      <c r="B80" s="24">
        <v>41798</v>
      </c>
      <c r="C80" s="10" t="s">
        <v>19</v>
      </c>
      <c r="D80" s="10" t="s">
        <v>55</v>
      </c>
      <c r="E80" s="11">
        <v>25</v>
      </c>
      <c r="F80" s="20">
        <v>41799</v>
      </c>
      <c r="G80" s="21">
        <v>6647</v>
      </c>
      <c r="H80" s="12"/>
      <c r="I80" s="35">
        <v>25</v>
      </c>
      <c r="J80" s="34">
        <v>0</v>
      </c>
      <c r="K80" s="34" t="s">
        <v>22</v>
      </c>
      <c r="L80" s="14" t="s">
        <v>21</v>
      </c>
      <c r="M80" s="29">
        <v>3006</v>
      </c>
      <c r="N80" s="33">
        <v>75150</v>
      </c>
    </row>
    <row r="81" spans="1:14" ht="30" customHeight="1" x14ac:dyDescent="0.25">
      <c r="A81" s="17">
        <v>70</v>
      </c>
      <c r="B81" s="24">
        <v>41795</v>
      </c>
      <c r="C81" s="10" t="s">
        <v>29</v>
      </c>
      <c r="D81" s="10" t="s">
        <v>40</v>
      </c>
      <c r="E81" s="11">
        <v>1000</v>
      </c>
      <c r="F81" s="20">
        <v>41796</v>
      </c>
      <c r="G81" s="21">
        <v>64647</v>
      </c>
      <c r="H81" s="12"/>
      <c r="I81" s="35">
        <v>1000</v>
      </c>
      <c r="J81" s="34">
        <v>0</v>
      </c>
      <c r="K81" s="34" t="s">
        <v>22</v>
      </c>
      <c r="L81" s="14" t="s">
        <v>21</v>
      </c>
      <c r="M81" s="29">
        <v>1136</v>
      </c>
      <c r="N81" s="33">
        <v>1136000</v>
      </c>
    </row>
    <row r="82" spans="1:14" ht="30" customHeight="1" x14ac:dyDescent="0.25">
      <c r="A82" s="17">
        <v>71</v>
      </c>
      <c r="B82" s="24">
        <v>41800</v>
      </c>
      <c r="C82" s="10" t="s">
        <v>29</v>
      </c>
      <c r="D82" s="10" t="s">
        <v>30</v>
      </c>
      <c r="E82" s="11">
        <v>1000</v>
      </c>
      <c r="F82" s="20">
        <v>41801</v>
      </c>
      <c r="G82" s="21">
        <v>64736</v>
      </c>
      <c r="H82" s="12"/>
      <c r="I82" s="35">
        <v>1000</v>
      </c>
      <c r="J82" s="34">
        <v>0</v>
      </c>
      <c r="K82" s="34" t="s">
        <v>22</v>
      </c>
      <c r="L82" s="14" t="s">
        <v>21</v>
      </c>
      <c r="M82" s="29">
        <v>1051</v>
      </c>
      <c r="N82" s="33">
        <v>1051000</v>
      </c>
    </row>
    <row r="83" spans="1:14" ht="30" customHeight="1" x14ac:dyDescent="0.25">
      <c r="A83" s="17">
        <v>72</v>
      </c>
      <c r="B83" s="24">
        <v>41802</v>
      </c>
      <c r="C83" s="10" t="s">
        <v>25</v>
      </c>
      <c r="D83" s="10" t="s">
        <v>53</v>
      </c>
      <c r="E83" s="11">
        <v>1.6</v>
      </c>
      <c r="F83" s="20">
        <v>41803</v>
      </c>
      <c r="G83" s="21">
        <v>164038</v>
      </c>
      <c r="H83" s="12"/>
      <c r="I83" s="35">
        <v>1.6</v>
      </c>
      <c r="J83" s="34">
        <v>0</v>
      </c>
      <c r="K83" s="34" t="s">
        <v>22</v>
      </c>
      <c r="L83" s="14" t="s">
        <v>21</v>
      </c>
      <c r="M83" s="29">
        <v>4948</v>
      </c>
      <c r="N83" s="33">
        <v>7917</v>
      </c>
    </row>
    <row r="84" spans="1:14" ht="30" customHeight="1" x14ac:dyDescent="0.25">
      <c r="A84" s="17">
        <v>73</v>
      </c>
      <c r="B84" s="24">
        <v>41802</v>
      </c>
      <c r="C84" s="10" t="s">
        <v>25</v>
      </c>
      <c r="D84" s="10" t="s">
        <v>61</v>
      </c>
      <c r="E84" s="11">
        <v>2</v>
      </c>
      <c r="F84" s="20">
        <v>41803</v>
      </c>
      <c r="G84" s="21">
        <v>164042</v>
      </c>
      <c r="H84" s="12"/>
      <c r="I84" s="35">
        <v>2</v>
      </c>
      <c r="J84" s="34">
        <v>0</v>
      </c>
      <c r="K84" s="34" t="s">
        <v>22</v>
      </c>
      <c r="L84" s="14" t="s">
        <v>21</v>
      </c>
      <c r="M84" s="29">
        <v>4693</v>
      </c>
      <c r="N84" s="33">
        <v>9386</v>
      </c>
    </row>
    <row r="85" spans="1:14" ht="30" customHeight="1" x14ac:dyDescent="0.25">
      <c r="A85" s="17">
        <v>74</v>
      </c>
      <c r="B85" s="24">
        <v>41805</v>
      </c>
      <c r="C85" s="10" t="s">
        <v>19</v>
      </c>
      <c r="D85" s="10" t="s">
        <v>70</v>
      </c>
      <c r="E85" s="11">
        <v>2</v>
      </c>
      <c r="F85" s="20">
        <v>41806</v>
      </c>
      <c r="G85" s="21">
        <v>6657</v>
      </c>
      <c r="H85" s="12"/>
      <c r="I85" s="35">
        <v>2</v>
      </c>
      <c r="J85" s="34">
        <v>0</v>
      </c>
      <c r="K85" s="34" t="s">
        <v>22</v>
      </c>
      <c r="L85" s="14" t="s">
        <v>21</v>
      </c>
      <c r="M85" s="29">
        <v>23091</v>
      </c>
      <c r="N85" s="33">
        <v>46182</v>
      </c>
    </row>
    <row r="86" spans="1:14" ht="30" customHeight="1" x14ac:dyDescent="0.25">
      <c r="A86" s="17">
        <v>75</v>
      </c>
      <c r="B86" s="24">
        <v>41802</v>
      </c>
      <c r="C86" s="10" t="s">
        <v>33</v>
      </c>
      <c r="D86" s="10" t="s">
        <v>34</v>
      </c>
      <c r="E86" s="11">
        <v>1000</v>
      </c>
      <c r="F86" s="20">
        <v>41803</v>
      </c>
      <c r="G86" s="21">
        <v>96665</v>
      </c>
      <c r="H86" s="12"/>
      <c r="I86" s="35">
        <v>1000</v>
      </c>
      <c r="J86" s="34">
        <v>0</v>
      </c>
      <c r="K86" s="34" t="s">
        <v>22</v>
      </c>
      <c r="L86" s="14" t="s">
        <v>21</v>
      </c>
      <c r="M86" s="29">
        <v>1034.9100000000001</v>
      </c>
      <c r="N86" s="33">
        <v>1034910</v>
      </c>
    </row>
    <row r="87" spans="1:14" ht="30" customHeight="1" x14ac:dyDescent="0.25">
      <c r="A87" s="17">
        <v>76</v>
      </c>
      <c r="B87" s="24">
        <v>41807</v>
      </c>
      <c r="C87" s="10" t="s">
        <v>27</v>
      </c>
      <c r="D87" s="10" t="s">
        <v>28</v>
      </c>
      <c r="E87" s="11">
        <v>500</v>
      </c>
      <c r="F87" s="20">
        <v>41808</v>
      </c>
      <c r="G87" s="21"/>
      <c r="H87" s="12">
        <v>21169</v>
      </c>
      <c r="I87" s="35">
        <v>500</v>
      </c>
      <c r="J87" s="34">
        <v>0</v>
      </c>
      <c r="K87" s="34" t="s">
        <v>22</v>
      </c>
      <c r="L87" s="14" t="s">
        <v>21</v>
      </c>
      <c r="M87" s="29">
        <v>1285.77</v>
      </c>
      <c r="N87" s="33">
        <v>642885</v>
      </c>
    </row>
    <row r="88" spans="1:14" ht="30" customHeight="1" x14ac:dyDescent="0.25">
      <c r="A88" s="17">
        <v>77</v>
      </c>
      <c r="B88" s="24">
        <v>41812</v>
      </c>
      <c r="C88" s="10" t="s">
        <v>19</v>
      </c>
      <c r="D88" s="10" t="s">
        <v>70</v>
      </c>
      <c r="E88" s="11">
        <v>1</v>
      </c>
      <c r="F88" s="20">
        <v>41813</v>
      </c>
      <c r="G88" s="21">
        <v>6668</v>
      </c>
      <c r="H88" s="12"/>
      <c r="I88" s="35">
        <v>1</v>
      </c>
      <c r="J88" s="34">
        <v>0</v>
      </c>
      <c r="K88" s="34" t="s">
        <v>22</v>
      </c>
      <c r="L88" s="14" t="s">
        <v>21</v>
      </c>
      <c r="M88" s="29">
        <v>23091</v>
      </c>
      <c r="N88" s="33">
        <v>23091</v>
      </c>
    </row>
    <row r="89" spans="1:14" ht="30" customHeight="1" x14ac:dyDescent="0.25">
      <c r="A89" s="17">
        <v>78</v>
      </c>
      <c r="B89" s="24">
        <v>41809</v>
      </c>
      <c r="C89" s="10" t="s">
        <v>19</v>
      </c>
      <c r="D89" s="10" t="s">
        <v>70</v>
      </c>
      <c r="E89" s="11">
        <v>1</v>
      </c>
      <c r="F89" s="20">
        <v>41810</v>
      </c>
      <c r="G89" s="21">
        <v>6663</v>
      </c>
      <c r="H89" s="12"/>
      <c r="I89" s="35">
        <v>1</v>
      </c>
      <c r="J89" s="34">
        <v>0</v>
      </c>
      <c r="K89" s="34" t="s">
        <v>22</v>
      </c>
      <c r="L89" s="14" t="s">
        <v>21</v>
      </c>
      <c r="M89" s="29">
        <v>23091</v>
      </c>
      <c r="N89" s="33">
        <v>23091</v>
      </c>
    </row>
    <row r="90" spans="1:14" ht="30" customHeight="1" x14ac:dyDescent="0.25">
      <c r="A90" s="17">
        <v>79</v>
      </c>
      <c r="B90" s="24">
        <v>41812</v>
      </c>
      <c r="C90" s="10" t="s">
        <v>29</v>
      </c>
      <c r="D90" s="10" t="s">
        <v>40</v>
      </c>
      <c r="E90" s="11">
        <v>1000</v>
      </c>
      <c r="F90" s="20">
        <v>41813</v>
      </c>
      <c r="G90" s="21">
        <v>64993</v>
      </c>
      <c r="H90" s="12"/>
      <c r="I90" s="35">
        <v>1000</v>
      </c>
      <c r="J90" s="34">
        <v>0</v>
      </c>
      <c r="K90" s="34" t="s">
        <v>22</v>
      </c>
      <c r="L90" s="14" t="s">
        <v>21</v>
      </c>
      <c r="M90" s="29">
        <v>1148</v>
      </c>
      <c r="N90" s="33">
        <v>1148000</v>
      </c>
    </row>
    <row r="91" spans="1:14" ht="30" customHeight="1" x14ac:dyDescent="0.25">
      <c r="A91" s="17">
        <v>79</v>
      </c>
      <c r="B91" s="24">
        <v>41813</v>
      </c>
      <c r="C91" s="10" t="s">
        <v>29</v>
      </c>
      <c r="D91" s="10" t="s">
        <v>74</v>
      </c>
      <c r="E91" s="11">
        <v>300</v>
      </c>
      <c r="F91" s="20">
        <v>41813</v>
      </c>
      <c r="G91" s="21">
        <v>64993</v>
      </c>
      <c r="H91" s="12"/>
      <c r="I91" s="35">
        <v>300</v>
      </c>
      <c r="J91" s="34">
        <v>0</v>
      </c>
      <c r="K91" s="34" t="s">
        <v>22</v>
      </c>
      <c r="L91" s="14" t="s">
        <v>21</v>
      </c>
      <c r="M91" s="29">
        <v>1086</v>
      </c>
      <c r="N91" s="33">
        <v>325800</v>
      </c>
    </row>
    <row r="92" spans="1:14" ht="30" customHeight="1" x14ac:dyDescent="0.25">
      <c r="A92" s="17">
        <v>80</v>
      </c>
      <c r="B92" s="24">
        <v>41814</v>
      </c>
      <c r="C92" s="10" t="s">
        <v>33</v>
      </c>
      <c r="D92" s="10" t="s">
        <v>34</v>
      </c>
      <c r="E92" s="11">
        <v>500</v>
      </c>
      <c r="F92" s="20">
        <v>41815</v>
      </c>
      <c r="G92" s="21">
        <v>96936</v>
      </c>
      <c r="H92" s="12"/>
      <c r="I92" s="35">
        <v>500</v>
      </c>
      <c r="J92" s="34">
        <v>0</v>
      </c>
      <c r="K92" s="34" t="s">
        <v>22</v>
      </c>
      <c r="L92" s="14" t="s">
        <v>21</v>
      </c>
      <c r="M92" s="29">
        <v>1029.7</v>
      </c>
      <c r="N92" s="33">
        <v>514850</v>
      </c>
    </row>
    <row r="93" spans="1:14" ht="30" customHeight="1" x14ac:dyDescent="0.25">
      <c r="A93" s="17">
        <v>81</v>
      </c>
      <c r="B93" s="24">
        <v>41815</v>
      </c>
      <c r="C93" s="10" t="s">
        <v>29</v>
      </c>
      <c r="D93" s="10" t="s">
        <v>75</v>
      </c>
      <c r="E93" s="11">
        <v>275</v>
      </c>
      <c r="F93" s="20">
        <v>41816</v>
      </c>
      <c r="G93" s="21">
        <v>65085</v>
      </c>
      <c r="H93" s="12"/>
      <c r="I93" s="35">
        <v>275</v>
      </c>
      <c r="J93" s="34">
        <v>0</v>
      </c>
      <c r="K93" s="34" t="s">
        <v>22</v>
      </c>
      <c r="L93" s="14" t="s">
        <v>21</v>
      </c>
      <c r="M93" s="29">
        <v>1155</v>
      </c>
      <c r="N93" s="33">
        <v>317625</v>
      </c>
    </row>
    <row r="94" spans="1:14" ht="30" customHeight="1" x14ac:dyDescent="0.25">
      <c r="A94" s="17">
        <v>82</v>
      </c>
      <c r="B94" s="24">
        <v>41820</v>
      </c>
      <c r="C94" s="10" t="s">
        <v>33</v>
      </c>
      <c r="D94" s="10" t="s">
        <v>34</v>
      </c>
      <c r="E94" s="11">
        <v>1000</v>
      </c>
      <c r="F94" s="20">
        <v>41821</v>
      </c>
      <c r="G94" s="21">
        <v>97051</v>
      </c>
      <c r="H94" s="12"/>
      <c r="I94" s="35">
        <v>1000</v>
      </c>
      <c r="J94" s="34">
        <v>0</v>
      </c>
      <c r="K94" s="34" t="s">
        <v>22</v>
      </c>
      <c r="L94" s="14" t="s">
        <v>21</v>
      </c>
      <c r="M94" s="29">
        <v>1033.5899999999999</v>
      </c>
      <c r="N94" s="33">
        <v>1033590</v>
      </c>
    </row>
    <row r="95" spans="1:14" ht="30" customHeight="1" x14ac:dyDescent="0.25">
      <c r="A95" s="17">
        <v>83</v>
      </c>
      <c r="B95" s="24">
        <v>41821</v>
      </c>
      <c r="C95" s="10" t="s">
        <v>27</v>
      </c>
      <c r="D95" s="10" t="s">
        <v>28</v>
      </c>
      <c r="E95" s="11">
        <v>500</v>
      </c>
      <c r="F95" s="20">
        <v>41821</v>
      </c>
      <c r="G95" s="21"/>
      <c r="H95" s="12">
        <v>21346</v>
      </c>
      <c r="I95" s="35">
        <v>500</v>
      </c>
      <c r="J95" s="34">
        <v>0</v>
      </c>
      <c r="K95" s="34" t="s">
        <v>22</v>
      </c>
      <c r="L95" s="14" t="s">
        <v>21</v>
      </c>
      <c r="M95" s="29">
        <v>1271.26</v>
      </c>
      <c r="N95" s="33"/>
    </row>
    <row r="96" spans="1:14" ht="30" customHeight="1" x14ac:dyDescent="0.25">
      <c r="A96" s="17">
        <v>84</v>
      </c>
      <c r="B96" s="24">
        <v>41821</v>
      </c>
      <c r="C96" s="10" t="s">
        <v>25</v>
      </c>
      <c r="D96" s="10" t="s">
        <v>76</v>
      </c>
      <c r="E96" s="11">
        <v>2</v>
      </c>
      <c r="F96" s="20">
        <v>41822</v>
      </c>
      <c r="G96" s="21">
        <v>164601</v>
      </c>
      <c r="H96" s="12"/>
      <c r="I96" s="35">
        <v>2</v>
      </c>
      <c r="J96" s="34">
        <v>0</v>
      </c>
      <c r="K96" s="34" t="s">
        <v>22</v>
      </c>
      <c r="L96" s="14" t="s">
        <v>21</v>
      </c>
      <c r="M96" s="29">
        <v>9320</v>
      </c>
      <c r="N96" s="33"/>
    </row>
    <row r="97" spans="1:14" ht="30" customHeight="1" x14ac:dyDescent="0.25">
      <c r="A97" s="17">
        <v>85</v>
      </c>
      <c r="B97" s="24">
        <v>41821</v>
      </c>
      <c r="C97" s="10" t="s">
        <v>29</v>
      </c>
      <c r="D97" s="10" t="s">
        <v>77</v>
      </c>
      <c r="E97" s="11">
        <v>1000</v>
      </c>
      <c r="F97" s="20">
        <v>41821</v>
      </c>
      <c r="G97" s="21">
        <v>65170</v>
      </c>
      <c r="H97" s="12"/>
      <c r="I97" s="35">
        <v>1000</v>
      </c>
      <c r="J97" s="34">
        <v>0</v>
      </c>
      <c r="K97" s="34" t="s">
        <v>22</v>
      </c>
      <c r="L97" s="14" t="s">
        <v>21</v>
      </c>
      <c r="M97" s="29">
        <v>1139</v>
      </c>
      <c r="N97" s="33">
        <v>1139000</v>
      </c>
    </row>
    <row r="98" spans="1:14" ht="30" customHeight="1" x14ac:dyDescent="0.25">
      <c r="A98" s="17">
        <v>86</v>
      </c>
      <c r="B98" s="24">
        <v>41821</v>
      </c>
      <c r="C98" s="10" t="s">
        <v>23</v>
      </c>
      <c r="D98" s="10" t="s">
        <v>24</v>
      </c>
      <c r="E98" s="11">
        <v>1000</v>
      </c>
      <c r="F98" s="20">
        <v>41821</v>
      </c>
      <c r="G98" s="21">
        <v>89296</v>
      </c>
      <c r="H98" s="12"/>
      <c r="I98" s="35">
        <v>1000</v>
      </c>
      <c r="J98" s="34">
        <v>0</v>
      </c>
      <c r="K98" s="34" t="s">
        <v>22</v>
      </c>
      <c r="L98" s="14" t="s">
        <v>21</v>
      </c>
      <c r="M98" s="29">
        <v>1094.3900000000001</v>
      </c>
      <c r="N98" s="33">
        <v>1094390</v>
      </c>
    </row>
    <row r="99" spans="1:14" ht="30" customHeight="1" x14ac:dyDescent="0.25">
      <c r="A99" s="17">
        <v>87</v>
      </c>
      <c r="B99" s="24">
        <v>41821</v>
      </c>
      <c r="C99" s="10" t="s">
        <v>29</v>
      </c>
      <c r="D99" s="10" t="s">
        <v>40</v>
      </c>
      <c r="E99" s="11">
        <v>1000</v>
      </c>
      <c r="F99" s="20">
        <v>41823</v>
      </c>
      <c r="G99" s="21">
        <v>65239</v>
      </c>
      <c r="H99" s="12"/>
      <c r="I99" s="35">
        <v>1000</v>
      </c>
      <c r="J99" s="34">
        <v>0</v>
      </c>
      <c r="K99" s="34" t="s">
        <v>22</v>
      </c>
      <c r="L99" s="14" t="s">
        <v>21</v>
      </c>
      <c r="M99" s="29">
        <v>1137</v>
      </c>
      <c r="N99" s="33">
        <v>1137000</v>
      </c>
    </row>
    <row r="100" spans="1:14" ht="30" customHeight="1" x14ac:dyDescent="0.25">
      <c r="A100" s="17">
        <v>88</v>
      </c>
      <c r="B100" s="24">
        <v>41829</v>
      </c>
      <c r="C100" s="10" t="s">
        <v>29</v>
      </c>
      <c r="D100" s="10" t="s">
        <v>78</v>
      </c>
      <c r="E100" s="11">
        <v>200</v>
      </c>
      <c r="F100" s="20">
        <v>41830</v>
      </c>
      <c r="G100" s="21">
        <v>65403</v>
      </c>
      <c r="H100" s="12"/>
      <c r="I100" s="35">
        <v>200</v>
      </c>
      <c r="J100" s="34">
        <v>0</v>
      </c>
      <c r="K100" s="34" t="s">
        <v>22</v>
      </c>
      <c r="L100" s="14" t="s">
        <v>21</v>
      </c>
      <c r="M100" s="29">
        <v>1993</v>
      </c>
      <c r="N100" s="33">
        <v>398600</v>
      </c>
    </row>
    <row r="101" spans="1:14" ht="30" customHeight="1" x14ac:dyDescent="0.25">
      <c r="A101" s="17">
        <v>89</v>
      </c>
      <c r="B101" s="24">
        <v>41838</v>
      </c>
      <c r="C101" s="10" t="s">
        <v>19</v>
      </c>
      <c r="D101" s="10" t="s">
        <v>79</v>
      </c>
      <c r="E101" s="11">
        <v>25</v>
      </c>
      <c r="F101" s="20">
        <v>41838</v>
      </c>
      <c r="G101" s="21">
        <v>6692</v>
      </c>
      <c r="H101" s="12"/>
      <c r="I101" s="35">
        <v>25</v>
      </c>
      <c r="J101" s="34">
        <v>0</v>
      </c>
      <c r="K101" s="34" t="s">
        <v>22</v>
      </c>
      <c r="L101" s="14" t="s">
        <v>21</v>
      </c>
      <c r="M101" s="29">
        <v>3006</v>
      </c>
      <c r="N101" s="33">
        <v>75150</v>
      </c>
    </row>
    <row r="102" spans="1:14" ht="30" customHeight="1" x14ac:dyDescent="0.25">
      <c r="A102" s="17">
        <v>89</v>
      </c>
      <c r="B102" s="24">
        <v>41838</v>
      </c>
      <c r="C102" s="10" t="s">
        <v>19</v>
      </c>
      <c r="D102" s="10" t="s">
        <v>80</v>
      </c>
      <c r="E102" s="11">
        <v>5</v>
      </c>
      <c r="F102" s="20">
        <v>41838</v>
      </c>
      <c r="G102" s="21">
        <v>6692</v>
      </c>
      <c r="H102" s="12"/>
      <c r="I102" s="35">
        <v>5</v>
      </c>
      <c r="J102" s="34">
        <v>0</v>
      </c>
      <c r="K102" s="34" t="s">
        <v>22</v>
      </c>
      <c r="L102" s="14" t="s">
        <v>21</v>
      </c>
      <c r="M102" s="29">
        <v>13887</v>
      </c>
      <c r="N102" s="33">
        <v>69435</v>
      </c>
    </row>
    <row r="103" spans="1:14" ht="30" customHeight="1" x14ac:dyDescent="0.25">
      <c r="A103" s="17">
        <v>90</v>
      </c>
      <c r="B103" s="24">
        <v>41838</v>
      </c>
      <c r="C103" s="10" t="s">
        <v>23</v>
      </c>
      <c r="D103" s="10" t="s">
        <v>24</v>
      </c>
      <c r="E103" s="11">
        <v>1000</v>
      </c>
      <c r="F103" s="20">
        <v>41838</v>
      </c>
      <c r="G103" s="21">
        <v>89531</v>
      </c>
      <c r="H103" s="12"/>
      <c r="I103" s="35">
        <v>1000</v>
      </c>
      <c r="J103" s="34">
        <v>0</v>
      </c>
      <c r="K103" s="34" t="s">
        <v>22</v>
      </c>
      <c r="L103" s="14" t="s">
        <v>21</v>
      </c>
      <c r="M103" s="29">
        <v>1142.72</v>
      </c>
      <c r="N103" s="33">
        <v>1142720</v>
      </c>
    </row>
    <row r="104" spans="1:14" ht="30" customHeight="1" x14ac:dyDescent="0.25">
      <c r="A104" s="17">
        <v>91</v>
      </c>
      <c r="B104" s="24">
        <v>41843</v>
      </c>
      <c r="C104" s="10" t="s">
        <v>33</v>
      </c>
      <c r="D104" s="10" t="s">
        <v>42</v>
      </c>
      <c r="E104" s="11">
        <v>500</v>
      </c>
      <c r="F104" s="20">
        <v>41844</v>
      </c>
      <c r="G104" s="21">
        <v>97583</v>
      </c>
      <c r="H104" s="12"/>
      <c r="I104" s="35">
        <v>500</v>
      </c>
      <c r="J104" s="34">
        <v>0</v>
      </c>
      <c r="K104" s="34" t="s">
        <v>22</v>
      </c>
      <c r="L104" s="14" t="s">
        <v>21</v>
      </c>
      <c r="M104" s="29">
        <v>1043.18</v>
      </c>
      <c r="N104" s="33">
        <v>521590</v>
      </c>
    </row>
    <row r="105" spans="1:14" ht="30" customHeight="1" x14ac:dyDescent="0.25">
      <c r="A105" s="17">
        <v>91</v>
      </c>
      <c r="B105" s="24">
        <v>41843</v>
      </c>
      <c r="C105" s="10" t="s">
        <v>33</v>
      </c>
      <c r="D105" s="10" t="s">
        <v>34</v>
      </c>
      <c r="E105" s="11">
        <v>1000</v>
      </c>
      <c r="F105" s="20">
        <v>41844</v>
      </c>
      <c r="G105" s="21">
        <v>97583</v>
      </c>
      <c r="H105" s="12"/>
      <c r="I105" s="35">
        <v>1000</v>
      </c>
      <c r="J105" s="34">
        <v>0</v>
      </c>
      <c r="K105" s="34" t="s">
        <v>22</v>
      </c>
      <c r="L105" s="14" t="s">
        <v>21</v>
      </c>
      <c r="M105" s="29">
        <v>1054.46</v>
      </c>
      <c r="N105" s="33">
        <v>1054460</v>
      </c>
    </row>
    <row r="106" spans="1:14" ht="30" customHeight="1" x14ac:dyDescent="0.25">
      <c r="A106" s="17">
        <v>92</v>
      </c>
      <c r="B106" s="24">
        <v>41844</v>
      </c>
      <c r="C106" s="10" t="s">
        <v>19</v>
      </c>
      <c r="D106" s="10" t="s">
        <v>81</v>
      </c>
      <c r="E106" s="11">
        <v>25</v>
      </c>
      <c r="F106" s="20">
        <v>41845</v>
      </c>
      <c r="G106" s="21">
        <v>6703</v>
      </c>
      <c r="H106" s="12"/>
      <c r="I106" s="35">
        <v>25</v>
      </c>
      <c r="J106" s="34">
        <v>0</v>
      </c>
      <c r="K106" s="34" t="s">
        <v>22</v>
      </c>
      <c r="L106" s="14" t="s">
        <v>21</v>
      </c>
      <c r="M106" s="29">
        <v>1756</v>
      </c>
      <c r="N106" s="33">
        <v>43900</v>
      </c>
    </row>
    <row r="107" spans="1:14" ht="30" customHeight="1" x14ac:dyDescent="0.25">
      <c r="A107" s="17">
        <v>93</v>
      </c>
      <c r="B107" s="24">
        <v>41851</v>
      </c>
      <c r="C107" s="10" t="s">
        <v>33</v>
      </c>
      <c r="D107" s="10" t="s">
        <v>34</v>
      </c>
      <c r="E107" s="11">
        <v>1375</v>
      </c>
      <c r="F107" s="20">
        <v>41852</v>
      </c>
      <c r="G107" s="21">
        <v>97802</v>
      </c>
      <c r="H107" s="12"/>
      <c r="I107" s="35">
        <v>1375</v>
      </c>
      <c r="J107" s="34">
        <v>0</v>
      </c>
      <c r="K107" s="34" t="s">
        <v>22</v>
      </c>
      <c r="L107" s="14" t="s">
        <v>21</v>
      </c>
      <c r="M107" s="29">
        <v>1071.77</v>
      </c>
      <c r="N107" s="33">
        <v>1473684</v>
      </c>
    </row>
    <row r="108" spans="1:14" ht="30" customHeight="1" x14ac:dyDescent="0.25">
      <c r="A108" s="17">
        <v>94</v>
      </c>
      <c r="B108" s="24">
        <v>41851</v>
      </c>
      <c r="C108" s="10" t="s">
        <v>29</v>
      </c>
      <c r="D108" s="10" t="s">
        <v>75</v>
      </c>
      <c r="E108" s="11">
        <v>300</v>
      </c>
      <c r="F108" s="20" t="s">
        <v>82</v>
      </c>
      <c r="G108" s="21">
        <v>65760</v>
      </c>
      <c r="H108" s="12"/>
      <c r="I108" s="35">
        <v>300</v>
      </c>
      <c r="J108" s="34">
        <v>0</v>
      </c>
      <c r="K108" s="34" t="s">
        <v>22</v>
      </c>
      <c r="L108" s="14" t="s">
        <v>21</v>
      </c>
      <c r="M108" s="29">
        <v>1183</v>
      </c>
      <c r="N108" s="33">
        <v>354900</v>
      </c>
    </row>
    <row r="109" spans="1:14" ht="30" customHeight="1" x14ac:dyDescent="0.25">
      <c r="A109" s="17">
        <v>95</v>
      </c>
      <c r="B109" s="24">
        <v>41853</v>
      </c>
      <c r="C109" s="10" t="s">
        <v>23</v>
      </c>
      <c r="D109" s="10" t="s">
        <v>24</v>
      </c>
      <c r="E109" s="11">
        <v>1000</v>
      </c>
      <c r="F109" s="20">
        <v>41946</v>
      </c>
      <c r="G109" s="21">
        <v>89799</v>
      </c>
      <c r="H109" s="12"/>
      <c r="I109" s="35">
        <v>1000</v>
      </c>
      <c r="J109" s="34">
        <v>0</v>
      </c>
      <c r="K109" s="34" t="s">
        <v>22</v>
      </c>
      <c r="L109" s="14" t="s">
        <v>21</v>
      </c>
      <c r="M109" s="29">
        <v>1160.6500000000001</v>
      </c>
      <c r="N109" s="33">
        <v>1160650</v>
      </c>
    </row>
    <row r="110" spans="1:14" ht="30" customHeight="1" x14ac:dyDescent="0.25">
      <c r="A110" s="17">
        <v>96</v>
      </c>
      <c r="B110" s="24">
        <v>41856</v>
      </c>
      <c r="C110" s="10" t="s">
        <v>83</v>
      </c>
      <c r="D110" s="10" t="s">
        <v>84</v>
      </c>
      <c r="E110" s="11">
        <v>1</v>
      </c>
      <c r="F110" s="20">
        <v>41857</v>
      </c>
      <c r="G110" s="21">
        <v>28441</v>
      </c>
      <c r="H110" s="12"/>
      <c r="I110" s="35">
        <v>1</v>
      </c>
      <c r="J110" s="34">
        <v>0</v>
      </c>
      <c r="K110" s="34" t="s">
        <v>22</v>
      </c>
      <c r="L110" s="14" t="s">
        <v>21</v>
      </c>
      <c r="M110" s="29">
        <v>17800</v>
      </c>
      <c r="N110" s="33">
        <v>17800</v>
      </c>
    </row>
    <row r="111" spans="1:14" ht="30" customHeight="1" x14ac:dyDescent="0.25">
      <c r="A111" s="17">
        <v>96</v>
      </c>
      <c r="B111" s="24">
        <v>41856</v>
      </c>
      <c r="C111" s="10" t="s">
        <v>83</v>
      </c>
      <c r="D111" s="10" t="s">
        <v>85</v>
      </c>
      <c r="E111" s="11">
        <v>1</v>
      </c>
      <c r="F111" s="20">
        <v>41857</v>
      </c>
      <c r="G111" s="21">
        <v>28441</v>
      </c>
      <c r="H111" s="12"/>
      <c r="I111" s="35">
        <v>1</v>
      </c>
      <c r="J111" s="34">
        <v>0</v>
      </c>
      <c r="K111" s="34" t="s">
        <v>22</v>
      </c>
      <c r="L111" s="14" t="s">
        <v>21</v>
      </c>
      <c r="M111" s="29">
        <v>22300</v>
      </c>
      <c r="N111" s="33">
        <v>22300</v>
      </c>
    </row>
    <row r="112" spans="1:14" ht="30" customHeight="1" x14ac:dyDescent="0.25">
      <c r="A112" s="17">
        <v>97</v>
      </c>
      <c r="B112" s="24">
        <v>41855</v>
      </c>
      <c r="C112" s="10" t="s">
        <v>29</v>
      </c>
      <c r="D112" s="10" t="s">
        <v>86</v>
      </c>
      <c r="E112" s="11">
        <v>1000</v>
      </c>
      <c r="F112" s="20">
        <v>41856</v>
      </c>
      <c r="G112" s="21">
        <v>65885</v>
      </c>
      <c r="H112" s="12"/>
      <c r="I112" s="35">
        <v>1000</v>
      </c>
      <c r="J112" s="34">
        <v>0</v>
      </c>
      <c r="K112" s="34" t="s">
        <v>22</v>
      </c>
      <c r="L112" s="14" t="s">
        <v>21</v>
      </c>
      <c r="M112" s="29">
        <v>1145</v>
      </c>
      <c r="N112" s="33">
        <v>1145000</v>
      </c>
    </row>
    <row r="113" spans="1:14" ht="30" customHeight="1" x14ac:dyDescent="0.25">
      <c r="A113" s="17">
        <v>98</v>
      </c>
      <c r="B113" s="24">
        <v>41857</v>
      </c>
      <c r="C113" s="10" t="s">
        <v>44</v>
      </c>
      <c r="D113" s="10" t="s">
        <v>54</v>
      </c>
      <c r="E113" s="11">
        <v>120</v>
      </c>
      <c r="F113" s="20">
        <v>41858</v>
      </c>
      <c r="G113" s="21">
        <v>51603</v>
      </c>
      <c r="H113" s="12"/>
      <c r="I113" s="35">
        <v>120</v>
      </c>
      <c r="J113" s="34">
        <v>0</v>
      </c>
      <c r="K113" s="34" t="s">
        <v>22</v>
      </c>
      <c r="L113" s="14" t="s">
        <v>21</v>
      </c>
      <c r="M113" s="29">
        <v>2018</v>
      </c>
      <c r="N113" s="33">
        <v>242160</v>
      </c>
    </row>
    <row r="114" spans="1:14" ht="30" customHeight="1" x14ac:dyDescent="0.25">
      <c r="A114" s="17">
        <v>99</v>
      </c>
      <c r="B114" s="24">
        <v>41862</v>
      </c>
      <c r="C114" s="10" t="s">
        <v>19</v>
      </c>
      <c r="D114" s="10" t="s">
        <v>87</v>
      </c>
      <c r="E114" s="11">
        <v>3</v>
      </c>
      <c r="F114" s="20">
        <v>41863</v>
      </c>
      <c r="G114" s="21">
        <v>6730</v>
      </c>
      <c r="H114" s="12"/>
      <c r="I114" s="35">
        <v>3</v>
      </c>
      <c r="J114" s="34">
        <v>0</v>
      </c>
      <c r="K114" s="34" t="s">
        <v>22</v>
      </c>
      <c r="L114" s="14" t="s">
        <v>21</v>
      </c>
      <c r="M114" s="29">
        <v>9571</v>
      </c>
      <c r="N114" s="33">
        <v>28713</v>
      </c>
    </row>
    <row r="115" spans="1:14" ht="30" customHeight="1" x14ac:dyDescent="0.25">
      <c r="A115" s="17">
        <v>100</v>
      </c>
      <c r="B115" s="24">
        <v>41868</v>
      </c>
      <c r="C115" s="10" t="s">
        <v>29</v>
      </c>
      <c r="D115" s="10" t="s">
        <v>30</v>
      </c>
      <c r="E115" s="11">
        <v>500</v>
      </c>
      <c r="F115" s="20">
        <v>41869</v>
      </c>
      <c r="G115" s="21">
        <v>500</v>
      </c>
      <c r="H115" s="12"/>
      <c r="I115" s="35">
        <v>500</v>
      </c>
      <c r="J115" s="34">
        <v>0</v>
      </c>
      <c r="K115" s="34" t="s">
        <v>22</v>
      </c>
      <c r="L115" s="14" t="s">
        <v>21</v>
      </c>
      <c r="M115" s="29">
        <v>1153</v>
      </c>
      <c r="N115" s="33">
        <v>576500</v>
      </c>
    </row>
    <row r="116" spans="1:14" ht="30" customHeight="1" x14ac:dyDescent="0.25">
      <c r="A116" s="17">
        <v>101</v>
      </c>
      <c r="B116" s="24">
        <v>41870</v>
      </c>
      <c r="C116" s="10" t="s">
        <v>25</v>
      </c>
      <c r="D116" s="10" t="s">
        <v>32</v>
      </c>
      <c r="E116" s="11">
        <v>25</v>
      </c>
      <c r="F116" s="20">
        <v>41871</v>
      </c>
      <c r="G116" s="21">
        <v>165981</v>
      </c>
      <c r="H116" s="12"/>
      <c r="I116" s="35">
        <v>25</v>
      </c>
      <c r="J116" s="34">
        <v>0</v>
      </c>
      <c r="K116" s="34" t="s">
        <v>22</v>
      </c>
      <c r="L116" s="14" t="s">
        <v>21</v>
      </c>
      <c r="M116" s="29">
        <v>3824</v>
      </c>
      <c r="N116" s="33">
        <v>95600</v>
      </c>
    </row>
    <row r="117" spans="1:14" ht="30" customHeight="1" x14ac:dyDescent="0.25">
      <c r="A117" s="17">
        <v>101</v>
      </c>
      <c r="B117" s="24">
        <v>41870</v>
      </c>
      <c r="C117" s="10" t="s">
        <v>25</v>
      </c>
      <c r="D117" s="10" t="s">
        <v>26</v>
      </c>
      <c r="E117" s="11">
        <v>25</v>
      </c>
      <c r="F117" s="20">
        <v>41871</v>
      </c>
      <c r="G117" s="21">
        <v>165981</v>
      </c>
      <c r="H117" s="12"/>
      <c r="I117" s="35">
        <v>25</v>
      </c>
      <c r="J117" s="34">
        <v>0</v>
      </c>
      <c r="K117" s="34" t="s">
        <v>22</v>
      </c>
      <c r="L117" s="14" t="s">
        <v>21</v>
      </c>
      <c r="M117" s="29">
        <v>1238</v>
      </c>
      <c r="N117" s="33">
        <v>30950</v>
      </c>
    </row>
    <row r="118" spans="1:14" ht="30" customHeight="1" x14ac:dyDescent="0.25">
      <c r="A118" s="17">
        <v>102</v>
      </c>
      <c r="B118" s="24">
        <v>41870</v>
      </c>
      <c r="C118" s="10" t="s">
        <v>29</v>
      </c>
      <c r="D118" s="10" t="s">
        <v>88</v>
      </c>
      <c r="E118" s="11">
        <v>1000</v>
      </c>
      <c r="F118" s="20">
        <v>41871</v>
      </c>
      <c r="G118" s="21">
        <v>66243</v>
      </c>
      <c r="H118" s="12"/>
      <c r="I118" s="35">
        <v>1000</v>
      </c>
      <c r="J118" s="34">
        <v>0</v>
      </c>
      <c r="K118" s="34" t="s">
        <v>22</v>
      </c>
      <c r="L118" s="14" t="s">
        <v>21</v>
      </c>
      <c r="M118" s="29">
        <v>1186</v>
      </c>
      <c r="N118" s="33">
        <v>1186000</v>
      </c>
    </row>
    <row r="119" spans="1:14" ht="30" customHeight="1" x14ac:dyDescent="0.25">
      <c r="A119" s="17">
        <v>103</v>
      </c>
      <c r="B119" s="24">
        <v>41875</v>
      </c>
      <c r="C119" s="10" t="s">
        <v>27</v>
      </c>
      <c r="D119" s="10" t="s">
        <v>47</v>
      </c>
      <c r="E119" s="11">
        <v>150</v>
      </c>
      <c r="F119" s="20">
        <v>41876</v>
      </c>
      <c r="G119" s="21"/>
      <c r="H119" s="12">
        <v>21933</v>
      </c>
      <c r="I119" s="35">
        <v>150</v>
      </c>
      <c r="J119" s="34">
        <v>0</v>
      </c>
      <c r="K119" s="34" t="s">
        <v>22</v>
      </c>
      <c r="L119" s="14" t="s">
        <v>21</v>
      </c>
      <c r="M119" s="29">
        <v>1341</v>
      </c>
      <c r="N119" s="33"/>
    </row>
    <row r="120" spans="1:14" ht="30" customHeight="1" x14ac:dyDescent="0.25">
      <c r="A120" s="17">
        <v>103</v>
      </c>
      <c r="B120" s="24">
        <v>41875</v>
      </c>
      <c r="C120" s="10" t="s">
        <v>27</v>
      </c>
      <c r="D120" s="10" t="s">
        <v>28</v>
      </c>
      <c r="E120" s="11">
        <v>300</v>
      </c>
      <c r="F120" s="20">
        <v>41876</v>
      </c>
      <c r="G120" s="21"/>
      <c r="H120" s="12">
        <v>21933</v>
      </c>
      <c r="I120" s="35">
        <v>300</v>
      </c>
      <c r="J120" s="34">
        <v>0</v>
      </c>
      <c r="K120" s="34" t="s">
        <v>22</v>
      </c>
      <c r="L120" s="14" t="s">
        <v>21</v>
      </c>
      <c r="M120" s="29">
        <v>1341</v>
      </c>
      <c r="N120" s="33"/>
    </row>
    <row r="121" spans="1:14" ht="30" customHeight="1" x14ac:dyDescent="0.25">
      <c r="A121" s="17">
        <v>104</v>
      </c>
      <c r="B121" s="24">
        <v>41878</v>
      </c>
      <c r="C121" s="10" t="s">
        <v>25</v>
      </c>
      <c r="D121" s="10" t="s">
        <v>59</v>
      </c>
      <c r="E121" s="11">
        <v>6</v>
      </c>
      <c r="F121" s="20">
        <v>41879</v>
      </c>
      <c r="G121" s="21">
        <v>166199</v>
      </c>
      <c r="H121" s="12"/>
      <c r="I121" s="35">
        <v>6</v>
      </c>
      <c r="J121" s="34">
        <v>0</v>
      </c>
      <c r="K121" s="34" t="s">
        <v>22</v>
      </c>
      <c r="L121" s="14" t="s">
        <v>21</v>
      </c>
      <c r="M121" s="29">
        <v>4127</v>
      </c>
      <c r="N121" s="33">
        <v>24762</v>
      </c>
    </row>
    <row r="122" spans="1:14" ht="30" customHeight="1" x14ac:dyDescent="0.25">
      <c r="A122" s="17">
        <v>105</v>
      </c>
      <c r="B122" s="24">
        <v>41883</v>
      </c>
      <c r="C122" s="10" t="s">
        <v>29</v>
      </c>
      <c r="D122" s="10" t="s">
        <v>30</v>
      </c>
      <c r="E122" s="11">
        <v>300</v>
      </c>
      <c r="F122" s="20">
        <v>41884</v>
      </c>
      <c r="G122" s="21">
        <v>66565</v>
      </c>
      <c r="H122" s="12"/>
      <c r="I122" s="35">
        <v>300</v>
      </c>
      <c r="J122" s="34">
        <v>0</v>
      </c>
      <c r="K122" s="34" t="s">
        <v>22</v>
      </c>
      <c r="L122" s="14" t="s">
        <v>21</v>
      </c>
      <c r="M122" s="29">
        <v>1152</v>
      </c>
      <c r="N122" s="33">
        <v>345600</v>
      </c>
    </row>
    <row r="123" spans="1:14" ht="30" customHeight="1" x14ac:dyDescent="0.25">
      <c r="A123" s="17">
        <v>105</v>
      </c>
      <c r="B123" s="24">
        <v>41883</v>
      </c>
      <c r="C123" s="10" t="s">
        <v>29</v>
      </c>
      <c r="D123" s="10" t="s">
        <v>71</v>
      </c>
      <c r="E123" s="11">
        <v>200</v>
      </c>
      <c r="F123" s="20">
        <v>41884</v>
      </c>
      <c r="G123" s="21">
        <v>66565</v>
      </c>
      <c r="H123" s="12"/>
      <c r="I123" s="35">
        <v>200</v>
      </c>
      <c r="J123" s="34">
        <v>0</v>
      </c>
      <c r="K123" s="34" t="s">
        <v>22</v>
      </c>
      <c r="L123" s="14" t="s">
        <v>21</v>
      </c>
      <c r="M123" s="29">
        <v>1773</v>
      </c>
      <c r="N123" s="33">
        <v>354600</v>
      </c>
    </row>
    <row r="124" spans="1:14" ht="30" customHeight="1" x14ac:dyDescent="0.25">
      <c r="A124" s="17">
        <v>106</v>
      </c>
      <c r="B124" s="24">
        <v>41889</v>
      </c>
      <c r="C124" s="10" t="s">
        <v>25</v>
      </c>
      <c r="D124" s="10" t="s">
        <v>89</v>
      </c>
      <c r="E124" s="11">
        <v>25</v>
      </c>
      <c r="F124" s="20">
        <v>41890</v>
      </c>
      <c r="G124" s="21">
        <v>166498</v>
      </c>
      <c r="H124" s="12"/>
      <c r="I124" s="35">
        <v>25</v>
      </c>
      <c r="J124" s="34">
        <v>0</v>
      </c>
      <c r="K124" s="34" t="s">
        <v>22</v>
      </c>
      <c r="L124" s="14" t="s">
        <v>21</v>
      </c>
      <c r="M124" s="29">
        <v>5330</v>
      </c>
      <c r="N124" s="33">
        <v>133250</v>
      </c>
    </row>
    <row r="125" spans="1:14" ht="30" customHeight="1" x14ac:dyDescent="0.25">
      <c r="A125" s="17">
        <v>107</v>
      </c>
      <c r="B125" s="24">
        <v>41891</v>
      </c>
      <c r="C125" s="10" t="s">
        <v>23</v>
      </c>
      <c r="D125" s="10" t="s">
        <v>24</v>
      </c>
      <c r="E125" s="11">
        <v>1000</v>
      </c>
      <c r="F125" s="20">
        <v>41892</v>
      </c>
      <c r="G125" s="21">
        <v>90326</v>
      </c>
      <c r="H125" s="12"/>
      <c r="I125" s="35">
        <v>1000</v>
      </c>
      <c r="J125" s="34">
        <v>0</v>
      </c>
      <c r="K125" s="34" t="s">
        <v>22</v>
      </c>
      <c r="L125" s="14" t="s">
        <v>21</v>
      </c>
      <c r="M125" s="29">
        <v>1202.45</v>
      </c>
      <c r="N125" s="33">
        <v>1202450</v>
      </c>
    </row>
    <row r="126" spans="1:14" ht="30" customHeight="1" x14ac:dyDescent="0.25">
      <c r="A126" s="17">
        <v>108</v>
      </c>
      <c r="B126" s="24">
        <v>41903</v>
      </c>
      <c r="C126" s="10" t="s">
        <v>25</v>
      </c>
      <c r="D126" s="10" t="s">
        <v>32</v>
      </c>
      <c r="E126" s="11">
        <v>25</v>
      </c>
      <c r="F126" s="20">
        <v>41904</v>
      </c>
      <c r="G126" s="21">
        <v>166820</v>
      </c>
      <c r="H126" s="12"/>
      <c r="I126" s="35">
        <v>25</v>
      </c>
      <c r="J126" s="34">
        <v>0</v>
      </c>
      <c r="K126" s="34" t="s">
        <v>22</v>
      </c>
      <c r="L126" s="14" t="s">
        <v>21</v>
      </c>
      <c r="M126" s="29">
        <v>3927</v>
      </c>
      <c r="N126" s="33">
        <v>98175</v>
      </c>
    </row>
    <row r="127" spans="1:14" ht="30" customHeight="1" x14ac:dyDescent="0.25">
      <c r="A127" s="17">
        <v>109</v>
      </c>
      <c r="B127" s="24">
        <v>41903</v>
      </c>
      <c r="C127" s="10" t="s">
        <v>29</v>
      </c>
      <c r="D127" s="10" t="s">
        <v>90</v>
      </c>
      <c r="E127" s="11">
        <v>200</v>
      </c>
      <c r="F127" s="20">
        <v>41904</v>
      </c>
      <c r="G127" s="21">
        <v>66959</v>
      </c>
      <c r="H127" s="12"/>
      <c r="I127" s="35">
        <v>200</v>
      </c>
      <c r="J127" s="34">
        <v>0</v>
      </c>
      <c r="K127" s="34" t="s">
        <v>22</v>
      </c>
      <c r="L127" s="14" t="s">
        <v>21</v>
      </c>
      <c r="M127" s="29">
        <v>3267</v>
      </c>
      <c r="N127" s="33">
        <v>653400</v>
      </c>
    </row>
    <row r="128" spans="1:14" ht="30" customHeight="1" x14ac:dyDescent="0.25">
      <c r="A128" s="17">
        <v>109</v>
      </c>
      <c r="B128" s="24">
        <v>41903</v>
      </c>
      <c r="C128" s="10" t="s">
        <v>29</v>
      </c>
      <c r="D128" s="10" t="s">
        <v>86</v>
      </c>
      <c r="E128" s="11">
        <v>1000</v>
      </c>
      <c r="F128" s="20">
        <v>41904</v>
      </c>
      <c r="G128" s="21">
        <v>66959</v>
      </c>
      <c r="H128" s="12"/>
      <c r="I128" s="35">
        <v>1000</v>
      </c>
      <c r="J128" s="34">
        <v>0</v>
      </c>
      <c r="K128" s="34" t="s">
        <v>22</v>
      </c>
      <c r="L128" s="14" t="s">
        <v>21</v>
      </c>
      <c r="M128" s="29">
        <v>1188</v>
      </c>
      <c r="N128" s="33">
        <v>1188000</v>
      </c>
    </row>
    <row r="129" spans="1:14" ht="30" customHeight="1" x14ac:dyDescent="0.25">
      <c r="A129" s="17">
        <v>110</v>
      </c>
      <c r="B129" s="24">
        <v>41905</v>
      </c>
      <c r="C129" s="10" t="s">
        <v>29</v>
      </c>
      <c r="D129" s="10" t="s">
        <v>78</v>
      </c>
      <c r="E129" s="11">
        <v>300</v>
      </c>
      <c r="F129" s="20">
        <v>41906</v>
      </c>
      <c r="G129" s="21">
        <v>67030</v>
      </c>
      <c r="H129" s="12"/>
      <c r="I129" s="35">
        <v>300</v>
      </c>
      <c r="J129" s="34">
        <v>0</v>
      </c>
      <c r="K129" s="34" t="s">
        <v>22</v>
      </c>
      <c r="L129" s="14" t="s">
        <v>21</v>
      </c>
      <c r="M129" s="29">
        <v>2161</v>
      </c>
      <c r="N129" s="33">
        <v>648300</v>
      </c>
    </row>
    <row r="130" spans="1:14" ht="30" customHeight="1" x14ac:dyDescent="0.25">
      <c r="A130" s="17">
        <v>111</v>
      </c>
      <c r="B130" s="24">
        <v>41913</v>
      </c>
      <c r="C130" s="10" t="s">
        <v>25</v>
      </c>
      <c r="D130" s="10" t="s">
        <v>36</v>
      </c>
      <c r="E130" s="11">
        <v>25</v>
      </c>
      <c r="F130" s="20">
        <v>41913</v>
      </c>
      <c r="G130" s="21">
        <v>167120</v>
      </c>
      <c r="H130" s="12"/>
      <c r="I130" s="35">
        <v>25</v>
      </c>
      <c r="J130" s="34">
        <v>0</v>
      </c>
      <c r="K130" s="34" t="s">
        <v>22</v>
      </c>
      <c r="L130" s="14" t="s">
        <v>21</v>
      </c>
      <c r="M130" s="29">
        <v>2241</v>
      </c>
      <c r="N130" s="33">
        <v>56025</v>
      </c>
    </row>
    <row r="131" spans="1:14" ht="30" customHeight="1" x14ac:dyDescent="0.25">
      <c r="A131" s="17">
        <v>112</v>
      </c>
      <c r="B131" s="24">
        <v>41914</v>
      </c>
      <c r="C131" s="10" t="s">
        <v>29</v>
      </c>
      <c r="D131" s="10" t="s">
        <v>91</v>
      </c>
      <c r="E131" s="11">
        <v>300</v>
      </c>
      <c r="F131" s="20">
        <v>41915</v>
      </c>
      <c r="G131" s="21">
        <v>67279</v>
      </c>
      <c r="H131" s="12"/>
      <c r="I131" s="35">
        <v>300</v>
      </c>
      <c r="J131" s="34">
        <v>0</v>
      </c>
      <c r="K131" s="34" t="s">
        <v>22</v>
      </c>
      <c r="L131" s="14" t="s">
        <v>21</v>
      </c>
      <c r="M131" s="29">
        <v>1252</v>
      </c>
      <c r="N131" s="33">
        <v>375600</v>
      </c>
    </row>
    <row r="132" spans="1:14" ht="30" customHeight="1" x14ac:dyDescent="0.25">
      <c r="A132" s="17">
        <v>113</v>
      </c>
      <c r="B132" s="24">
        <v>41914</v>
      </c>
      <c r="C132" s="10" t="s">
        <v>29</v>
      </c>
      <c r="D132" s="10" t="s">
        <v>30</v>
      </c>
      <c r="E132" s="11">
        <v>500</v>
      </c>
      <c r="F132" s="20">
        <v>41915</v>
      </c>
      <c r="G132" s="21">
        <v>67273</v>
      </c>
      <c r="H132" s="12"/>
      <c r="I132" s="35">
        <v>500</v>
      </c>
      <c r="J132" s="34">
        <v>0</v>
      </c>
      <c r="K132" s="34" t="s">
        <v>22</v>
      </c>
      <c r="L132" s="14" t="s">
        <v>21</v>
      </c>
      <c r="M132" s="29">
        <v>1162</v>
      </c>
      <c r="N132" s="33">
        <v>581000</v>
      </c>
    </row>
    <row r="133" spans="1:14" ht="30" customHeight="1" x14ac:dyDescent="0.25">
      <c r="A133" s="17">
        <v>114</v>
      </c>
      <c r="B133" s="24">
        <v>41921</v>
      </c>
      <c r="C133" s="10" t="s">
        <v>23</v>
      </c>
      <c r="D133" s="10" t="s">
        <v>24</v>
      </c>
      <c r="E133" s="11">
        <v>1000</v>
      </c>
      <c r="F133" s="20">
        <v>41921</v>
      </c>
      <c r="G133" s="21">
        <v>90675</v>
      </c>
      <c r="H133" s="12"/>
      <c r="I133" s="35">
        <v>1000</v>
      </c>
      <c r="J133" s="34">
        <v>0</v>
      </c>
      <c r="K133" s="34" t="s">
        <v>22</v>
      </c>
      <c r="L133" s="14" t="s">
        <v>21</v>
      </c>
      <c r="M133" s="29">
        <v>1207.26</v>
      </c>
      <c r="N133" s="33">
        <v>1207260</v>
      </c>
    </row>
    <row r="134" spans="1:14" ht="30" customHeight="1" x14ac:dyDescent="0.25">
      <c r="A134" s="17">
        <v>115</v>
      </c>
      <c r="B134" s="24">
        <v>41920</v>
      </c>
      <c r="C134" s="10" t="s">
        <v>19</v>
      </c>
      <c r="D134" s="10" t="s">
        <v>20</v>
      </c>
      <c r="E134" s="11">
        <v>5</v>
      </c>
      <c r="F134" s="20">
        <v>41921</v>
      </c>
      <c r="G134" s="21">
        <v>6785</v>
      </c>
      <c r="H134" s="12"/>
      <c r="I134" s="35">
        <v>5</v>
      </c>
      <c r="J134" s="34">
        <v>0</v>
      </c>
      <c r="K134" s="34" t="s">
        <v>22</v>
      </c>
      <c r="L134" s="14" t="s">
        <v>21</v>
      </c>
      <c r="M134" s="29">
        <v>10951</v>
      </c>
      <c r="N134" s="33">
        <v>54755</v>
      </c>
    </row>
    <row r="135" spans="1:14" ht="30" customHeight="1" x14ac:dyDescent="0.25">
      <c r="A135" s="17">
        <v>116</v>
      </c>
      <c r="B135" s="24">
        <v>41926</v>
      </c>
      <c r="C135" s="10" t="s">
        <v>33</v>
      </c>
      <c r="D135" s="10" t="s">
        <v>34</v>
      </c>
      <c r="E135" s="11">
        <v>1000</v>
      </c>
      <c r="F135" s="20">
        <v>41926</v>
      </c>
      <c r="G135" s="21">
        <v>180656</v>
      </c>
      <c r="H135" s="12"/>
      <c r="I135" s="35">
        <v>1000</v>
      </c>
      <c r="J135" s="34">
        <v>0</v>
      </c>
      <c r="K135" s="34" t="s">
        <v>22</v>
      </c>
      <c r="L135" s="14" t="s">
        <v>21</v>
      </c>
      <c r="M135" s="29">
        <v>1109.22</v>
      </c>
      <c r="N135" s="33">
        <v>1109220</v>
      </c>
    </row>
    <row r="136" spans="1:14" ht="30" customHeight="1" x14ac:dyDescent="0.25">
      <c r="A136" s="17">
        <v>117</v>
      </c>
      <c r="B136" s="24">
        <v>41927</v>
      </c>
      <c r="C136" s="10" t="s">
        <v>19</v>
      </c>
      <c r="D136" s="10" t="s">
        <v>92</v>
      </c>
      <c r="E136" s="11">
        <v>25</v>
      </c>
      <c r="F136" s="20">
        <v>41928</v>
      </c>
      <c r="G136" s="21">
        <v>6791</v>
      </c>
      <c r="H136" s="12"/>
      <c r="I136" s="35">
        <v>25</v>
      </c>
      <c r="J136" s="34">
        <v>0</v>
      </c>
      <c r="K136" s="34" t="s">
        <v>22</v>
      </c>
      <c r="L136" s="14" t="s">
        <v>21</v>
      </c>
      <c r="M136" s="29">
        <v>3096</v>
      </c>
      <c r="N136" s="33">
        <v>77400</v>
      </c>
    </row>
    <row r="137" spans="1:14" ht="30" customHeight="1" x14ac:dyDescent="0.25">
      <c r="A137" s="17">
        <v>118</v>
      </c>
      <c r="B137" s="24">
        <v>41927</v>
      </c>
      <c r="C137" s="10" t="s">
        <v>29</v>
      </c>
      <c r="D137" s="10" t="s">
        <v>86</v>
      </c>
      <c r="E137" s="11">
        <v>1000</v>
      </c>
      <c r="F137" s="20">
        <v>41927</v>
      </c>
      <c r="G137" s="21">
        <v>67543</v>
      </c>
      <c r="H137" s="12"/>
      <c r="I137" s="35">
        <v>1000</v>
      </c>
      <c r="J137" s="34">
        <v>0</v>
      </c>
      <c r="K137" s="34" t="s">
        <v>22</v>
      </c>
      <c r="L137" s="14" t="s">
        <v>21</v>
      </c>
      <c r="M137" s="29">
        <v>1177</v>
      </c>
      <c r="N137" s="33">
        <v>1177000</v>
      </c>
    </row>
    <row r="138" spans="1:14" ht="30" customHeight="1" x14ac:dyDescent="0.25">
      <c r="A138" s="17">
        <v>119</v>
      </c>
      <c r="B138" s="24">
        <v>41931</v>
      </c>
      <c r="C138" s="10" t="s">
        <v>27</v>
      </c>
      <c r="D138" s="10" t="s">
        <v>28</v>
      </c>
      <c r="E138" s="11">
        <v>500</v>
      </c>
      <c r="F138" s="20">
        <v>41932</v>
      </c>
      <c r="G138" s="21"/>
      <c r="H138" s="12">
        <v>23029</v>
      </c>
      <c r="I138" s="35">
        <v>500</v>
      </c>
      <c r="J138" s="34">
        <v>0</v>
      </c>
      <c r="K138" s="34" t="s">
        <v>22</v>
      </c>
      <c r="L138" s="14" t="s">
        <v>21</v>
      </c>
      <c r="M138" s="29">
        <v>1357.38</v>
      </c>
      <c r="N138" s="33"/>
    </row>
    <row r="139" spans="1:14" ht="30" customHeight="1" x14ac:dyDescent="0.25">
      <c r="A139" s="17">
        <v>120</v>
      </c>
      <c r="B139" s="24">
        <v>41932</v>
      </c>
      <c r="C139" s="10" t="s">
        <v>33</v>
      </c>
      <c r="D139" s="10" t="s">
        <v>34</v>
      </c>
      <c r="E139" s="11">
        <v>1375</v>
      </c>
      <c r="F139" s="20">
        <v>41933</v>
      </c>
      <c r="G139" s="21">
        <v>180832</v>
      </c>
      <c r="H139" s="12"/>
      <c r="I139" s="35">
        <v>1375</v>
      </c>
      <c r="J139" s="34">
        <v>0</v>
      </c>
      <c r="K139" s="34" t="s">
        <v>22</v>
      </c>
      <c r="L139" s="14" t="s">
        <v>21</v>
      </c>
      <c r="M139" s="29">
        <v>1103.79</v>
      </c>
      <c r="N139" s="33">
        <v>1517711</v>
      </c>
    </row>
    <row r="140" spans="1:14" ht="30" customHeight="1" x14ac:dyDescent="0.25">
      <c r="A140" s="17">
        <v>121</v>
      </c>
      <c r="B140" s="24">
        <v>41948</v>
      </c>
      <c r="C140" s="10" t="s">
        <v>29</v>
      </c>
      <c r="D140" s="10" t="s">
        <v>86</v>
      </c>
      <c r="E140" s="11">
        <v>1000</v>
      </c>
      <c r="F140" s="20">
        <v>41949</v>
      </c>
      <c r="G140" s="21">
        <v>68068</v>
      </c>
      <c r="H140" s="12"/>
      <c r="I140" s="35">
        <v>1000</v>
      </c>
      <c r="J140" s="34">
        <v>0</v>
      </c>
      <c r="K140" s="34" t="s">
        <v>22</v>
      </c>
      <c r="L140" s="14" t="s">
        <v>21</v>
      </c>
      <c r="M140" s="29">
        <v>1177</v>
      </c>
      <c r="N140" s="33">
        <v>1177000</v>
      </c>
    </row>
    <row r="141" spans="1:14" ht="30" customHeight="1" x14ac:dyDescent="0.25">
      <c r="A141" s="17">
        <v>121</v>
      </c>
      <c r="B141" s="24">
        <v>41948</v>
      </c>
      <c r="C141" s="10" t="s">
        <v>29</v>
      </c>
      <c r="D141" s="10" t="s">
        <v>30</v>
      </c>
      <c r="E141" s="11">
        <v>500</v>
      </c>
      <c r="F141" s="20">
        <v>41949</v>
      </c>
      <c r="G141" s="21">
        <v>68068</v>
      </c>
      <c r="H141" s="12"/>
      <c r="I141" s="35">
        <v>500</v>
      </c>
      <c r="J141" s="34">
        <v>0</v>
      </c>
      <c r="K141" s="34" t="s">
        <v>22</v>
      </c>
      <c r="L141" s="14" t="s">
        <v>21</v>
      </c>
      <c r="M141" s="29">
        <v>1148</v>
      </c>
      <c r="N141" s="33">
        <v>574000</v>
      </c>
    </row>
    <row r="142" spans="1:14" ht="30" customHeight="1" x14ac:dyDescent="0.25">
      <c r="A142" s="17">
        <v>121</v>
      </c>
      <c r="B142" s="24">
        <v>41948</v>
      </c>
      <c r="C142" s="10" t="s">
        <v>29</v>
      </c>
      <c r="D142" s="10" t="s">
        <v>63</v>
      </c>
      <c r="E142" s="11">
        <v>150</v>
      </c>
      <c r="F142" s="20">
        <v>41949</v>
      </c>
      <c r="G142" s="21">
        <v>68068</v>
      </c>
      <c r="H142" s="12"/>
      <c r="I142" s="35">
        <v>150</v>
      </c>
      <c r="J142" s="34">
        <v>0</v>
      </c>
      <c r="K142" s="34" t="s">
        <v>22</v>
      </c>
      <c r="L142" s="14" t="s">
        <v>21</v>
      </c>
      <c r="M142" s="29">
        <v>3354</v>
      </c>
      <c r="N142" s="33">
        <v>503100</v>
      </c>
    </row>
    <row r="143" spans="1:14" ht="30" customHeight="1" x14ac:dyDescent="0.25">
      <c r="A143" s="17">
        <v>121</v>
      </c>
      <c r="B143" s="24">
        <v>41948</v>
      </c>
      <c r="C143" s="10" t="s">
        <v>29</v>
      </c>
      <c r="D143" s="10" t="s">
        <v>93</v>
      </c>
      <c r="E143" s="11">
        <v>50</v>
      </c>
      <c r="F143" s="20">
        <v>41949</v>
      </c>
      <c r="G143" s="21">
        <v>68068</v>
      </c>
      <c r="H143" s="12"/>
      <c r="I143" s="35">
        <v>50</v>
      </c>
      <c r="J143" s="34">
        <v>0</v>
      </c>
      <c r="K143" s="34" t="s">
        <v>22</v>
      </c>
      <c r="L143" s="14" t="s">
        <v>21</v>
      </c>
      <c r="M143" s="29">
        <v>3531</v>
      </c>
      <c r="N143" s="33">
        <v>176550</v>
      </c>
    </row>
    <row r="144" spans="1:14" ht="30" customHeight="1" x14ac:dyDescent="0.25">
      <c r="A144" s="17">
        <v>122</v>
      </c>
      <c r="B144" s="24">
        <v>41953</v>
      </c>
      <c r="C144" s="10" t="s">
        <v>25</v>
      </c>
      <c r="D144" s="10" t="s">
        <v>26</v>
      </c>
      <c r="E144" s="11">
        <v>25</v>
      </c>
      <c r="F144" s="20">
        <v>41953</v>
      </c>
      <c r="G144" s="21">
        <v>200941</v>
      </c>
      <c r="H144" s="12"/>
      <c r="I144" s="35">
        <v>25</v>
      </c>
      <c r="J144" s="34">
        <v>0</v>
      </c>
      <c r="K144" s="34" t="s">
        <v>22</v>
      </c>
      <c r="L144" s="14" t="s">
        <v>21</v>
      </c>
      <c r="M144" s="29">
        <v>1262</v>
      </c>
      <c r="N144" s="33">
        <v>31550</v>
      </c>
    </row>
    <row r="145" spans="1:14" ht="30" customHeight="1" x14ac:dyDescent="0.25">
      <c r="A145" s="17">
        <v>123</v>
      </c>
      <c r="B145" s="24">
        <v>41949</v>
      </c>
      <c r="C145" s="10" t="s">
        <v>27</v>
      </c>
      <c r="D145" s="10" t="s">
        <v>47</v>
      </c>
      <c r="E145" s="11">
        <v>150</v>
      </c>
      <c r="F145" s="20">
        <v>41949</v>
      </c>
      <c r="G145" s="21"/>
      <c r="H145" s="12">
        <v>23312</v>
      </c>
      <c r="I145" s="35">
        <v>150</v>
      </c>
      <c r="J145" s="34">
        <v>0</v>
      </c>
      <c r="K145" s="34" t="s">
        <v>22</v>
      </c>
      <c r="L145" s="14" t="s">
        <v>21</v>
      </c>
      <c r="M145" s="29">
        <v>1359</v>
      </c>
      <c r="N145" s="33">
        <f>I145*M145</f>
        <v>203850</v>
      </c>
    </row>
    <row r="146" spans="1:14" ht="30" customHeight="1" x14ac:dyDescent="0.25">
      <c r="A146" s="17">
        <v>123</v>
      </c>
      <c r="B146" s="24">
        <v>41949</v>
      </c>
      <c r="C146" s="10" t="s">
        <v>27</v>
      </c>
      <c r="D146" s="10" t="s">
        <v>28</v>
      </c>
      <c r="E146" s="11">
        <v>300</v>
      </c>
      <c r="F146" s="20">
        <v>41949</v>
      </c>
      <c r="G146" s="21"/>
      <c r="H146" s="12">
        <v>23312</v>
      </c>
      <c r="I146" s="35">
        <v>300</v>
      </c>
      <c r="J146" s="34">
        <v>0</v>
      </c>
      <c r="K146" s="34" t="s">
        <v>22</v>
      </c>
      <c r="L146" s="14" t="s">
        <v>21</v>
      </c>
      <c r="M146" s="29">
        <v>1359</v>
      </c>
      <c r="N146" s="33">
        <f>I146*M146</f>
        <v>407700</v>
      </c>
    </row>
    <row r="147" spans="1:14" ht="30" customHeight="1" x14ac:dyDescent="0.25">
      <c r="A147" s="17">
        <v>124</v>
      </c>
      <c r="B147" s="24">
        <v>41947</v>
      </c>
      <c r="C147" s="10" t="s">
        <v>19</v>
      </c>
      <c r="D147" s="10" t="s">
        <v>46</v>
      </c>
      <c r="E147" s="11">
        <v>2</v>
      </c>
      <c r="F147" s="20">
        <v>41947</v>
      </c>
      <c r="G147" s="21">
        <v>6810</v>
      </c>
      <c r="H147" s="12"/>
      <c r="I147" s="35">
        <v>2</v>
      </c>
      <c r="J147" s="34">
        <v>0</v>
      </c>
      <c r="K147" s="34" t="s">
        <v>22</v>
      </c>
      <c r="L147" s="14" t="s">
        <v>21</v>
      </c>
      <c r="M147" s="29">
        <v>12755</v>
      </c>
      <c r="N147" s="33">
        <f>I147*M147</f>
        <v>25510</v>
      </c>
    </row>
    <row r="148" spans="1:14" ht="30" customHeight="1" x14ac:dyDescent="0.25">
      <c r="A148" s="17">
        <v>125</v>
      </c>
      <c r="B148" s="24">
        <v>41948</v>
      </c>
      <c r="C148" s="10" t="s">
        <v>94</v>
      </c>
      <c r="D148" s="10" t="s">
        <v>95</v>
      </c>
      <c r="E148" s="11">
        <v>25</v>
      </c>
      <c r="F148" s="20">
        <v>41950</v>
      </c>
      <c r="G148" s="21">
        <v>34</v>
      </c>
      <c r="H148" s="12"/>
      <c r="I148" s="35">
        <v>25</v>
      </c>
      <c r="J148" s="34">
        <v>0</v>
      </c>
      <c r="K148" s="34" t="s">
        <v>22</v>
      </c>
      <c r="L148" s="14" t="s">
        <v>21</v>
      </c>
      <c r="M148" s="29">
        <v>4325</v>
      </c>
      <c r="N148" s="33">
        <f t="shared" ref="N148:N173" si="0">I148*M148</f>
        <v>108125</v>
      </c>
    </row>
    <row r="149" spans="1:14" ht="30" customHeight="1" x14ac:dyDescent="0.25">
      <c r="A149" s="17">
        <v>126</v>
      </c>
      <c r="B149" s="24">
        <v>41961</v>
      </c>
      <c r="C149" s="10" t="s">
        <v>29</v>
      </c>
      <c r="D149" s="10" t="s">
        <v>91</v>
      </c>
      <c r="E149" s="11">
        <v>300</v>
      </c>
      <c r="F149" s="20">
        <v>41962</v>
      </c>
      <c r="G149" s="21">
        <v>68394</v>
      </c>
      <c r="H149" s="12"/>
      <c r="I149" s="35">
        <v>300</v>
      </c>
      <c r="J149" s="34">
        <v>0</v>
      </c>
      <c r="K149" s="34" t="s">
        <v>22</v>
      </c>
      <c r="L149" s="14" t="s">
        <v>21</v>
      </c>
      <c r="M149" s="29">
        <v>1252</v>
      </c>
      <c r="N149" s="33">
        <f t="shared" si="0"/>
        <v>375600</v>
      </c>
    </row>
    <row r="150" spans="1:14" ht="30" customHeight="1" x14ac:dyDescent="0.25">
      <c r="A150" s="17">
        <v>127</v>
      </c>
      <c r="B150" s="24">
        <v>41963</v>
      </c>
      <c r="C150" s="10" t="s">
        <v>23</v>
      </c>
      <c r="D150" s="10" t="s">
        <v>24</v>
      </c>
      <c r="E150" s="11">
        <v>1000</v>
      </c>
      <c r="F150" s="20">
        <v>41964</v>
      </c>
      <c r="G150" s="21">
        <v>186</v>
      </c>
      <c r="H150" s="12"/>
      <c r="I150" s="35">
        <v>1000</v>
      </c>
      <c r="J150" s="34">
        <v>0</v>
      </c>
      <c r="K150" s="34" t="s">
        <v>22</v>
      </c>
      <c r="L150" s="14" t="s">
        <v>21</v>
      </c>
      <c r="M150" s="29">
        <v>1218</v>
      </c>
      <c r="N150" s="33">
        <f t="shared" si="0"/>
        <v>1218000</v>
      </c>
    </row>
    <row r="151" spans="1:14" ht="30" customHeight="1" x14ac:dyDescent="0.25">
      <c r="A151" s="17">
        <v>128</v>
      </c>
      <c r="B151" s="24">
        <v>41964</v>
      </c>
      <c r="C151" s="10" t="s">
        <v>29</v>
      </c>
      <c r="D151" s="10" t="s">
        <v>99</v>
      </c>
      <c r="E151" s="11">
        <v>1000</v>
      </c>
      <c r="F151" s="20">
        <v>41964</v>
      </c>
      <c r="G151" s="21">
        <v>68482</v>
      </c>
      <c r="H151" s="12"/>
      <c r="I151" s="35">
        <v>1000</v>
      </c>
      <c r="J151" s="34">
        <v>0</v>
      </c>
      <c r="K151" s="34" t="s">
        <v>22</v>
      </c>
      <c r="L151" s="14" t="s">
        <v>21</v>
      </c>
      <c r="M151" s="29">
        <v>1201</v>
      </c>
      <c r="N151" s="33">
        <f t="shared" si="0"/>
        <v>1201000</v>
      </c>
    </row>
    <row r="152" spans="1:14" ht="30" customHeight="1" x14ac:dyDescent="0.25">
      <c r="A152" s="17">
        <v>128</v>
      </c>
      <c r="B152" s="24">
        <v>41964</v>
      </c>
      <c r="C152" s="10" t="s">
        <v>29</v>
      </c>
      <c r="D152" s="10" t="s">
        <v>30</v>
      </c>
      <c r="E152" s="11">
        <v>500</v>
      </c>
      <c r="F152" s="20">
        <v>41964</v>
      </c>
      <c r="G152" s="21">
        <v>68482</v>
      </c>
      <c r="H152" s="12"/>
      <c r="I152" s="35">
        <v>500</v>
      </c>
      <c r="J152" s="34">
        <v>0</v>
      </c>
      <c r="K152" s="34" t="s">
        <v>22</v>
      </c>
      <c r="L152" s="14" t="s">
        <v>21</v>
      </c>
      <c r="M152" s="29">
        <v>1171</v>
      </c>
      <c r="N152" s="33">
        <f t="shared" si="0"/>
        <v>585500</v>
      </c>
    </row>
    <row r="153" spans="1:14" ht="30" customHeight="1" x14ac:dyDescent="0.2">
      <c r="A153" s="17">
        <v>129</v>
      </c>
      <c r="B153" s="24">
        <v>41974</v>
      </c>
      <c r="C153" s="10" t="s">
        <v>33</v>
      </c>
      <c r="D153" s="10" t="s">
        <v>34</v>
      </c>
      <c r="E153" s="11">
        <v>1375</v>
      </c>
      <c r="F153" s="20">
        <v>41974</v>
      </c>
      <c r="G153" s="21">
        <v>181806</v>
      </c>
      <c r="H153" s="21"/>
      <c r="I153" s="35">
        <v>1375</v>
      </c>
      <c r="J153" s="34">
        <v>0</v>
      </c>
      <c r="K153" s="34" t="s">
        <v>22</v>
      </c>
      <c r="L153" s="14" t="s">
        <v>21</v>
      </c>
      <c r="M153" s="29">
        <v>1138.26</v>
      </c>
      <c r="N153" s="33">
        <f t="shared" si="0"/>
        <v>1565107.5</v>
      </c>
    </row>
    <row r="154" spans="1:14" ht="30" customHeight="1" x14ac:dyDescent="0.25">
      <c r="A154" s="17">
        <v>130</v>
      </c>
      <c r="B154" s="24">
        <v>41974</v>
      </c>
      <c r="C154" s="10" t="s">
        <v>19</v>
      </c>
      <c r="D154" s="10" t="s">
        <v>81</v>
      </c>
      <c r="E154" s="11">
        <v>25</v>
      </c>
      <c r="F154" s="20">
        <v>41975</v>
      </c>
      <c r="G154" s="21">
        <v>6843</v>
      </c>
      <c r="H154" s="12"/>
      <c r="I154" s="35">
        <v>25</v>
      </c>
      <c r="J154" s="34">
        <v>0</v>
      </c>
      <c r="K154" s="34" t="s">
        <v>22</v>
      </c>
      <c r="L154" s="14" t="s">
        <v>21</v>
      </c>
      <c r="M154" s="29">
        <v>1756</v>
      </c>
      <c r="N154" s="33">
        <f t="shared" si="0"/>
        <v>43900</v>
      </c>
    </row>
    <row r="155" spans="1:14" ht="30" customHeight="1" x14ac:dyDescent="0.25">
      <c r="A155" s="17">
        <v>131</v>
      </c>
      <c r="B155" s="24">
        <v>41974</v>
      </c>
      <c r="C155" s="10" t="s">
        <v>29</v>
      </c>
      <c r="D155" s="10" t="s">
        <v>63</v>
      </c>
      <c r="E155" s="11">
        <v>100</v>
      </c>
      <c r="F155" s="20">
        <v>41975</v>
      </c>
      <c r="G155" s="21">
        <v>68732</v>
      </c>
      <c r="H155" s="12"/>
      <c r="I155" s="35">
        <v>100</v>
      </c>
      <c r="J155" s="34">
        <v>0</v>
      </c>
      <c r="K155" s="34" t="s">
        <v>22</v>
      </c>
      <c r="L155" s="14" t="s">
        <v>21</v>
      </c>
      <c r="M155" s="29">
        <v>3482</v>
      </c>
      <c r="N155" s="33">
        <f t="shared" si="0"/>
        <v>348200</v>
      </c>
    </row>
    <row r="156" spans="1:14" ht="30" customHeight="1" x14ac:dyDescent="0.25">
      <c r="A156" s="17">
        <v>132</v>
      </c>
      <c r="B156" s="24">
        <v>41975</v>
      </c>
      <c r="C156" s="10" t="s">
        <v>44</v>
      </c>
      <c r="D156" s="10" t="s">
        <v>54</v>
      </c>
      <c r="E156" s="11">
        <v>72</v>
      </c>
      <c r="F156" s="20">
        <v>41975</v>
      </c>
      <c r="G156" s="21">
        <v>55201</v>
      </c>
      <c r="H156" s="12"/>
      <c r="I156" s="35">
        <v>72</v>
      </c>
      <c r="J156" s="34">
        <v>0</v>
      </c>
      <c r="K156" s="34" t="s">
        <v>22</v>
      </c>
      <c r="L156" s="14" t="s">
        <v>21</v>
      </c>
      <c r="M156" s="29">
        <v>2119</v>
      </c>
      <c r="N156" s="33">
        <f t="shared" si="0"/>
        <v>152568</v>
      </c>
    </row>
    <row r="157" spans="1:14" ht="30" customHeight="1" x14ac:dyDescent="0.25">
      <c r="A157" s="17">
        <v>133</v>
      </c>
      <c r="B157" s="24">
        <v>41978</v>
      </c>
      <c r="C157" s="10" t="s">
        <v>27</v>
      </c>
      <c r="D157" s="10" t="s">
        <v>47</v>
      </c>
      <c r="E157" s="11">
        <v>150</v>
      </c>
      <c r="F157" s="20">
        <v>41978</v>
      </c>
      <c r="G157" s="21"/>
      <c r="H157" s="12">
        <v>23780</v>
      </c>
      <c r="I157" s="35">
        <v>150</v>
      </c>
      <c r="J157" s="34">
        <v>0</v>
      </c>
      <c r="K157" s="34" t="s">
        <v>22</v>
      </c>
      <c r="L157" s="14" t="s">
        <v>21</v>
      </c>
      <c r="M157" s="29">
        <v>1408</v>
      </c>
      <c r="N157" s="33">
        <f t="shared" si="0"/>
        <v>211200</v>
      </c>
    </row>
    <row r="158" spans="1:14" ht="30" customHeight="1" x14ac:dyDescent="0.25">
      <c r="A158" s="17">
        <v>134</v>
      </c>
      <c r="B158" s="24">
        <v>41985</v>
      </c>
      <c r="C158" s="10" t="s">
        <v>25</v>
      </c>
      <c r="D158" s="10" t="s">
        <v>61</v>
      </c>
      <c r="E158" s="11">
        <v>2</v>
      </c>
      <c r="F158" s="20">
        <v>41985</v>
      </c>
      <c r="G158" s="21">
        <v>201946</v>
      </c>
      <c r="H158" s="12"/>
      <c r="I158" s="35">
        <v>2</v>
      </c>
      <c r="J158" s="34">
        <v>0</v>
      </c>
      <c r="K158" s="34" t="s">
        <v>22</v>
      </c>
      <c r="L158" s="14" t="s">
        <v>21</v>
      </c>
      <c r="M158" s="29">
        <v>5223</v>
      </c>
      <c r="N158" s="33">
        <f t="shared" si="0"/>
        <v>10446</v>
      </c>
    </row>
    <row r="159" spans="1:14" ht="30" customHeight="1" x14ac:dyDescent="0.25">
      <c r="A159" s="17">
        <v>135</v>
      </c>
      <c r="B159" s="24">
        <v>41988</v>
      </c>
      <c r="C159" s="10" t="s">
        <v>33</v>
      </c>
      <c r="D159" s="10" t="s">
        <v>42</v>
      </c>
      <c r="E159" s="11">
        <v>300</v>
      </c>
      <c r="F159" s="20">
        <v>41988</v>
      </c>
      <c r="G159" s="21">
        <v>182086</v>
      </c>
      <c r="H159" s="12"/>
      <c r="I159" s="35">
        <v>300</v>
      </c>
      <c r="J159" s="34">
        <v>0</v>
      </c>
      <c r="K159" s="34" t="s">
        <v>22</v>
      </c>
      <c r="L159" s="14" t="s">
        <v>21</v>
      </c>
      <c r="M159" s="29">
        <v>1142.28</v>
      </c>
      <c r="N159" s="33">
        <f t="shared" si="0"/>
        <v>342684</v>
      </c>
    </row>
    <row r="160" spans="1:14" ht="30" customHeight="1" x14ac:dyDescent="0.25">
      <c r="A160" s="17">
        <v>136</v>
      </c>
      <c r="B160" s="24">
        <v>41988</v>
      </c>
      <c r="C160" s="10" t="s">
        <v>29</v>
      </c>
      <c r="D160" s="10" t="s">
        <v>99</v>
      </c>
      <c r="E160" s="11">
        <v>1000</v>
      </c>
      <c r="F160" s="20">
        <v>41988</v>
      </c>
      <c r="G160" s="21">
        <v>69040</v>
      </c>
      <c r="H160" s="12"/>
      <c r="I160" s="35">
        <v>1000</v>
      </c>
      <c r="J160" s="34">
        <v>0</v>
      </c>
      <c r="K160" s="34" t="s">
        <v>22</v>
      </c>
      <c r="L160" s="14" t="s">
        <v>21</v>
      </c>
      <c r="M160" s="29">
        <v>1266</v>
      </c>
      <c r="N160" s="33">
        <f t="shared" si="0"/>
        <v>1266000</v>
      </c>
    </row>
    <row r="161" spans="1:14" ht="30" customHeight="1" x14ac:dyDescent="0.25">
      <c r="A161" s="17">
        <v>136</v>
      </c>
      <c r="B161" s="24">
        <v>41988</v>
      </c>
      <c r="C161" s="10" t="s">
        <v>29</v>
      </c>
      <c r="D161" s="10" t="s">
        <v>30</v>
      </c>
      <c r="E161" s="11">
        <v>300</v>
      </c>
      <c r="F161" s="20">
        <v>41988</v>
      </c>
      <c r="G161" s="21">
        <v>69040</v>
      </c>
      <c r="H161" s="12"/>
      <c r="I161" s="35">
        <v>300</v>
      </c>
      <c r="J161" s="34">
        <v>0</v>
      </c>
      <c r="K161" s="34" t="s">
        <v>22</v>
      </c>
      <c r="L161" s="14" t="s">
        <v>21</v>
      </c>
      <c r="M161" s="29">
        <v>1204</v>
      </c>
      <c r="N161" s="33">
        <f t="shared" si="0"/>
        <v>361200</v>
      </c>
    </row>
    <row r="162" spans="1:14" ht="30" customHeight="1" x14ac:dyDescent="0.25">
      <c r="A162" s="17">
        <v>137</v>
      </c>
      <c r="B162" s="24">
        <v>41992</v>
      </c>
      <c r="C162" s="10" t="s">
        <v>19</v>
      </c>
      <c r="D162" s="10" t="s">
        <v>81</v>
      </c>
      <c r="E162" s="11">
        <v>25</v>
      </c>
      <c r="F162" s="20">
        <v>41992</v>
      </c>
      <c r="G162" s="21">
        <v>6868</v>
      </c>
      <c r="H162" s="12"/>
      <c r="I162" s="35">
        <v>25</v>
      </c>
      <c r="J162" s="34">
        <v>0</v>
      </c>
      <c r="K162" s="34" t="s">
        <v>22</v>
      </c>
      <c r="L162" s="14" t="s">
        <v>21</v>
      </c>
      <c r="M162" s="29">
        <v>2011</v>
      </c>
      <c r="N162" s="33">
        <f t="shared" si="0"/>
        <v>50275</v>
      </c>
    </row>
    <row r="163" spans="1:14" ht="30" customHeight="1" x14ac:dyDescent="0.25">
      <c r="A163" s="17">
        <v>138</v>
      </c>
      <c r="B163" s="24">
        <v>41995</v>
      </c>
      <c r="C163" s="10" t="s">
        <v>29</v>
      </c>
      <c r="D163" s="10" t="s">
        <v>91</v>
      </c>
      <c r="E163" s="11">
        <v>300</v>
      </c>
      <c r="F163" s="20">
        <v>41995</v>
      </c>
      <c r="G163" s="21">
        <v>69241</v>
      </c>
      <c r="H163" s="12"/>
      <c r="I163" s="35">
        <v>25</v>
      </c>
      <c r="J163" s="34">
        <v>0</v>
      </c>
      <c r="K163" s="34" t="s">
        <v>22</v>
      </c>
      <c r="L163" s="14" t="s">
        <v>21</v>
      </c>
      <c r="M163" s="29">
        <v>1286</v>
      </c>
      <c r="N163" s="33">
        <f t="shared" si="0"/>
        <v>32150</v>
      </c>
    </row>
    <row r="164" spans="1:14" ht="30" customHeight="1" x14ac:dyDescent="0.25">
      <c r="A164" s="17">
        <v>138</v>
      </c>
      <c r="B164" s="24">
        <v>41995</v>
      </c>
      <c r="C164" s="10" t="s">
        <v>29</v>
      </c>
      <c r="D164" s="10" t="s">
        <v>86</v>
      </c>
      <c r="E164" s="11">
        <v>1000</v>
      </c>
      <c r="F164" s="20">
        <v>41995</v>
      </c>
      <c r="G164" s="21">
        <v>69241</v>
      </c>
      <c r="H164" s="12"/>
      <c r="I164" s="35">
        <v>1000</v>
      </c>
      <c r="J164" s="34">
        <v>0</v>
      </c>
      <c r="K164" s="34" t="s">
        <v>22</v>
      </c>
      <c r="L164" s="14" t="s">
        <v>21</v>
      </c>
      <c r="M164" s="29">
        <v>1256</v>
      </c>
      <c r="N164" s="33">
        <f t="shared" si="0"/>
        <v>1256000</v>
      </c>
    </row>
    <row r="165" spans="1:14" ht="30" customHeight="1" x14ac:dyDescent="0.25">
      <c r="A165" s="17">
        <v>138</v>
      </c>
      <c r="B165" s="24">
        <v>41995</v>
      </c>
      <c r="C165" s="10" t="s">
        <v>29</v>
      </c>
      <c r="D165" s="10" t="s">
        <v>78</v>
      </c>
      <c r="E165" s="11">
        <v>300</v>
      </c>
      <c r="F165" s="20">
        <v>41995</v>
      </c>
      <c r="G165" s="21">
        <v>69241</v>
      </c>
      <c r="H165" s="12"/>
      <c r="I165" s="35">
        <v>300</v>
      </c>
      <c r="J165" s="34">
        <v>0</v>
      </c>
      <c r="K165" s="34" t="s">
        <v>22</v>
      </c>
      <c r="L165" s="14" t="s">
        <v>21</v>
      </c>
      <c r="M165" s="29">
        <v>1838</v>
      </c>
      <c r="N165" s="33">
        <f t="shared" si="0"/>
        <v>551400</v>
      </c>
    </row>
    <row r="166" spans="1:14" ht="30" customHeight="1" x14ac:dyDescent="0.25">
      <c r="A166" s="17"/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0"/>
        <v>0</v>
      </c>
    </row>
    <row r="167" spans="1:14" ht="30" customHeight="1" x14ac:dyDescent="0.25">
      <c r="A167" s="17"/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si="0"/>
        <v>0</v>
      </c>
    </row>
    <row r="168" spans="1:14" ht="30" customHeight="1" x14ac:dyDescent="0.25">
      <c r="A168" s="17"/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0"/>
        <v>0</v>
      </c>
    </row>
    <row r="169" spans="1:14" ht="30" customHeight="1" x14ac:dyDescent="0.25">
      <c r="A169" s="17"/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0"/>
        <v>0</v>
      </c>
    </row>
    <row r="170" spans="1:14" ht="30" customHeight="1" x14ac:dyDescent="0.25">
      <c r="A170" s="17"/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0"/>
        <v>0</v>
      </c>
    </row>
    <row r="171" spans="1:14" ht="30" customHeight="1" x14ac:dyDescent="0.25">
      <c r="A171" s="17"/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0"/>
        <v>0</v>
      </c>
    </row>
    <row r="172" spans="1:14" ht="30" customHeight="1" x14ac:dyDescent="0.25">
      <c r="A172" s="17"/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0"/>
        <v>0</v>
      </c>
    </row>
    <row r="173" spans="1:14" ht="30" customHeight="1" x14ac:dyDescent="0.25">
      <c r="A173" s="17"/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0"/>
        <v>0</v>
      </c>
    </row>
    <row r="174" spans="1:14" ht="30" customHeight="1" x14ac:dyDescent="0.25">
      <c r="A174" s="17"/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/>
    </row>
    <row r="175" spans="1:14" ht="30" customHeight="1" x14ac:dyDescent="0.25">
      <c r="A175" s="17"/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/>
    </row>
    <row r="176" spans="1:14" ht="30" customHeight="1" x14ac:dyDescent="0.25">
      <c r="A176" s="17"/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/>
    </row>
    <row r="177" spans="1:14" ht="30" customHeight="1" x14ac:dyDescent="0.25">
      <c r="A177" s="17"/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/>
    </row>
    <row r="178" spans="1:14" ht="30" customHeight="1" x14ac:dyDescent="0.25">
      <c r="A178" s="17"/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/>
    </row>
    <row r="179" spans="1:14" ht="30" customHeight="1" x14ac:dyDescent="0.25">
      <c r="A179" s="17"/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/>
    </row>
    <row r="180" spans="1:14" ht="30" customHeight="1" x14ac:dyDescent="0.25">
      <c r="A180" s="17"/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/>
    </row>
    <row r="181" spans="1:14" ht="30" customHeight="1" x14ac:dyDescent="0.25">
      <c r="A181" s="17"/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ht="30" customHeight="1" x14ac:dyDescent="0.25">
      <c r="A255" s="17"/>
      <c r="B255" s="24"/>
      <c r="C255" s="10"/>
      <c r="D255" s="10"/>
      <c r="E255" s="11"/>
      <c r="F255" s="20"/>
      <c r="G255" s="21"/>
      <c r="H255" s="12"/>
      <c r="I255" s="35"/>
      <c r="J255" s="34"/>
      <c r="K255" s="34"/>
      <c r="L255" s="14"/>
      <c r="M255" s="29"/>
      <c r="N255" s="33"/>
    </row>
    <row r="256" spans="1:14" x14ac:dyDescent="0.2">
      <c r="L256" s="1" t="s">
        <v>12</v>
      </c>
      <c r="M256" s="26" t="s">
        <v>12</v>
      </c>
    </row>
    <row r="257" spans="10:10" x14ac:dyDescent="0.2">
      <c r="J257" s="1" t="s">
        <v>12</v>
      </c>
    </row>
  </sheetData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zoomScale="60" zoomScaleNormal="60" zoomScaleSheetLayoutView="80" workbookViewId="0">
      <pane ySplit="3" topLeftCell="A4" activePane="bottomLeft" state="frozen"/>
      <selection pane="bottomLeft" activeCell="C131" sqref="C131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0" t="s">
        <v>17</v>
      </c>
      <c r="D1" s="40"/>
      <c r="E1" s="25" t="s">
        <v>18</v>
      </c>
      <c r="F1" s="6" t="s">
        <v>12</v>
      </c>
    </row>
    <row r="2" spans="1:14" ht="54" customHeight="1" x14ac:dyDescent="0.35">
      <c r="A2" s="16"/>
      <c r="B2" s="41" t="s">
        <v>5</v>
      </c>
      <c r="C2" s="41"/>
      <c r="D2" s="41"/>
      <c r="E2" s="41"/>
      <c r="F2" s="42" t="s">
        <v>8</v>
      </c>
      <c r="G2" s="42"/>
      <c r="H2" s="42"/>
      <c r="I2" s="42"/>
      <c r="J2" s="42"/>
      <c r="K2" s="42"/>
      <c r="L2" s="42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5">
      <c r="A4" s="17">
        <v>48</v>
      </c>
      <c r="B4" s="23">
        <v>41763</v>
      </c>
      <c r="C4" s="8" t="s">
        <v>64</v>
      </c>
      <c r="D4" s="8" t="s">
        <v>65</v>
      </c>
      <c r="E4" s="9">
        <v>2000</v>
      </c>
      <c r="F4" s="19">
        <v>41764</v>
      </c>
      <c r="G4" s="22">
        <v>87459</v>
      </c>
      <c r="H4" s="37"/>
      <c r="I4" s="36">
        <v>2000</v>
      </c>
      <c r="J4" s="13">
        <v>0</v>
      </c>
      <c r="K4" s="13" t="s">
        <v>22</v>
      </c>
      <c r="L4" s="14" t="s">
        <v>21</v>
      </c>
      <c r="M4" s="29">
        <v>1044.49</v>
      </c>
      <c r="N4" s="33">
        <v>2088983</v>
      </c>
    </row>
    <row r="5" spans="1:14" ht="30" customHeight="1" x14ac:dyDescent="0.25">
      <c r="A5" s="17">
        <v>4</v>
      </c>
      <c r="B5" s="24">
        <v>41644</v>
      </c>
      <c r="C5" s="8" t="s">
        <v>27</v>
      </c>
      <c r="D5" s="15" t="s">
        <v>28</v>
      </c>
      <c r="E5" s="11">
        <v>500</v>
      </c>
      <c r="F5" s="20">
        <v>41645</v>
      </c>
      <c r="G5" s="21"/>
      <c r="H5" s="12">
        <v>18609</v>
      </c>
      <c r="I5" s="35">
        <v>500</v>
      </c>
      <c r="J5" s="34">
        <v>0</v>
      </c>
      <c r="K5" s="34" t="s">
        <v>22</v>
      </c>
      <c r="L5" s="14" t="s">
        <v>21</v>
      </c>
      <c r="M5" s="29">
        <v>1205</v>
      </c>
      <c r="N5" s="33"/>
    </row>
    <row r="6" spans="1:14" ht="30" customHeight="1" x14ac:dyDescent="0.25">
      <c r="A6" s="17">
        <v>9</v>
      </c>
      <c r="B6" s="24">
        <v>41653</v>
      </c>
      <c r="C6" s="10" t="s">
        <v>27</v>
      </c>
      <c r="D6" s="10" t="s">
        <v>28</v>
      </c>
      <c r="E6" s="11">
        <v>500</v>
      </c>
      <c r="F6" s="20">
        <v>41654</v>
      </c>
      <c r="G6" s="21"/>
      <c r="H6" s="12">
        <v>18805</v>
      </c>
      <c r="I6" s="35">
        <v>500</v>
      </c>
      <c r="J6" s="34">
        <v>0</v>
      </c>
      <c r="K6" s="34" t="s">
        <v>22</v>
      </c>
      <c r="L6" s="14" t="s">
        <v>21</v>
      </c>
      <c r="M6" s="29">
        <v>1203.29</v>
      </c>
      <c r="N6" s="33">
        <v>601645</v>
      </c>
    </row>
    <row r="7" spans="1:14" ht="30" customHeight="1" x14ac:dyDescent="0.25">
      <c r="A7" s="17">
        <v>17</v>
      </c>
      <c r="B7" s="24">
        <v>41675</v>
      </c>
      <c r="C7" s="10" t="s">
        <v>27</v>
      </c>
      <c r="D7" s="10" t="s">
        <v>28</v>
      </c>
      <c r="E7" s="11">
        <v>1000</v>
      </c>
      <c r="F7" s="20">
        <v>41676</v>
      </c>
      <c r="G7" s="21"/>
      <c r="H7" s="12">
        <v>19192</v>
      </c>
      <c r="I7" s="35">
        <v>1000</v>
      </c>
      <c r="J7" s="34">
        <v>0</v>
      </c>
      <c r="K7" s="34" t="s">
        <v>22</v>
      </c>
      <c r="L7" s="14" t="s">
        <v>21</v>
      </c>
      <c r="M7" s="29">
        <v>1330.94</v>
      </c>
      <c r="N7" s="33"/>
    </row>
    <row r="8" spans="1:14" ht="30" customHeight="1" x14ac:dyDescent="0.25">
      <c r="A8" s="17">
        <v>21</v>
      </c>
      <c r="B8" s="24">
        <v>41683</v>
      </c>
      <c r="C8" s="10" t="s">
        <v>27</v>
      </c>
      <c r="D8" s="10" t="s">
        <v>47</v>
      </c>
      <c r="E8" s="11">
        <v>300</v>
      </c>
      <c r="F8" s="20">
        <v>41683</v>
      </c>
      <c r="G8" s="21">
        <v>19295</v>
      </c>
      <c r="H8" s="12"/>
      <c r="I8" s="35">
        <v>300</v>
      </c>
      <c r="J8" s="34">
        <v>0</v>
      </c>
      <c r="K8" s="34" t="s">
        <v>22</v>
      </c>
      <c r="L8" s="14" t="s">
        <v>21</v>
      </c>
      <c r="M8" s="29">
        <v>1404.39</v>
      </c>
      <c r="N8" s="33"/>
    </row>
    <row r="9" spans="1:14" ht="30" customHeight="1" x14ac:dyDescent="0.25">
      <c r="A9" s="17">
        <v>36</v>
      </c>
      <c r="B9" s="24">
        <v>41717</v>
      </c>
      <c r="C9" s="10" t="s">
        <v>27</v>
      </c>
      <c r="D9" s="10" t="s">
        <v>28</v>
      </c>
      <c r="E9" s="11">
        <v>500</v>
      </c>
      <c r="F9" s="20">
        <v>41718</v>
      </c>
      <c r="G9" s="21"/>
      <c r="H9" s="12">
        <v>19758</v>
      </c>
      <c r="I9" s="35">
        <v>500</v>
      </c>
      <c r="J9" s="34">
        <v>0</v>
      </c>
      <c r="K9" s="34" t="s">
        <v>22</v>
      </c>
      <c r="L9" s="14" t="s">
        <v>21</v>
      </c>
      <c r="M9" s="29">
        <v>1355.79</v>
      </c>
      <c r="N9" s="33">
        <v>677850</v>
      </c>
    </row>
    <row r="10" spans="1:14" ht="30" customHeight="1" x14ac:dyDescent="0.25">
      <c r="A10" s="17">
        <v>41</v>
      </c>
      <c r="B10" s="24">
        <v>41742</v>
      </c>
      <c r="C10" s="10" t="s">
        <v>27</v>
      </c>
      <c r="D10" s="10" t="s">
        <v>28</v>
      </c>
      <c r="E10" s="11">
        <v>500</v>
      </c>
      <c r="F10" s="20">
        <v>41744</v>
      </c>
      <c r="G10" s="21"/>
      <c r="H10" s="12">
        <v>20149</v>
      </c>
      <c r="I10" s="35">
        <v>500</v>
      </c>
      <c r="J10" s="34">
        <v>0</v>
      </c>
      <c r="K10" s="34" t="s">
        <v>22</v>
      </c>
      <c r="L10" s="14" t="s">
        <v>21</v>
      </c>
      <c r="M10" s="29">
        <v>1306.72</v>
      </c>
      <c r="N10" s="33"/>
    </row>
    <row r="11" spans="1:14" ht="30" customHeight="1" x14ac:dyDescent="0.25">
      <c r="A11" s="17">
        <v>43</v>
      </c>
      <c r="B11" s="24">
        <v>41749</v>
      </c>
      <c r="C11" s="8" t="s">
        <v>27</v>
      </c>
      <c r="D11" s="10" t="s">
        <v>47</v>
      </c>
      <c r="E11" s="11">
        <v>300</v>
      </c>
      <c r="F11" s="20">
        <v>41750</v>
      </c>
      <c r="G11" s="21"/>
      <c r="H11" s="12">
        <v>20227</v>
      </c>
      <c r="I11" s="35">
        <v>300</v>
      </c>
      <c r="J11" s="34">
        <v>0</v>
      </c>
      <c r="K11" s="34" t="s">
        <v>22</v>
      </c>
      <c r="L11" s="14" t="s">
        <v>21</v>
      </c>
      <c r="M11" s="29">
        <v>1282.55</v>
      </c>
      <c r="N11" s="33"/>
    </row>
    <row r="12" spans="1:14" ht="30" customHeight="1" x14ac:dyDescent="0.25">
      <c r="A12" s="17">
        <v>51</v>
      </c>
      <c r="B12" s="24">
        <v>41766</v>
      </c>
      <c r="C12" s="8" t="s">
        <v>27</v>
      </c>
      <c r="D12" s="10" t="s">
        <v>28</v>
      </c>
      <c r="E12" s="11">
        <v>500</v>
      </c>
      <c r="F12" s="20">
        <v>41767</v>
      </c>
      <c r="G12" s="21"/>
      <c r="H12" s="12">
        <v>20480</v>
      </c>
      <c r="I12" s="35">
        <v>500</v>
      </c>
      <c r="J12" s="34">
        <v>0</v>
      </c>
      <c r="K12" s="34" t="s">
        <v>22</v>
      </c>
      <c r="L12" s="14" t="s">
        <v>21</v>
      </c>
      <c r="M12" s="29">
        <v>1302.05</v>
      </c>
      <c r="N12" s="33"/>
    </row>
    <row r="13" spans="1:14" ht="30" customHeight="1" x14ac:dyDescent="0.25">
      <c r="A13" s="17">
        <v>76</v>
      </c>
      <c r="B13" s="24">
        <v>41807</v>
      </c>
      <c r="C13" s="10" t="s">
        <v>27</v>
      </c>
      <c r="D13" s="10" t="s">
        <v>28</v>
      </c>
      <c r="E13" s="11">
        <v>500</v>
      </c>
      <c r="F13" s="20">
        <v>41808</v>
      </c>
      <c r="G13" s="21"/>
      <c r="H13" s="12">
        <v>21169</v>
      </c>
      <c r="I13" s="35">
        <v>500</v>
      </c>
      <c r="J13" s="34">
        <v>0</v>
      </c>
      <c r="K13" s="34" t="s">
        <v>22</v>
      </c>
      <c r="L13" s="14" t="s">
        <v>21</v>
      </c>
      <c r="M13" s="29">
        <v>1285.77</v>
      </c>
      <c r="N13" s="33">
        <v>642885</v>
      </c>
    </row>
    <row r="14" spans="1:14" ht="30" customHeight="1" x14ac:dyDescent="0.25">
      <c r="A14" s="17">
        <v>83</v>
      </c>
      <c r="B14" s="24">
        <v>41821</v>
      </c>
      <c r="C14" s="10" t="s">
        <v>27</v>
      </c>
      <c r="D14" s="10" t="s">
        <v>28</v>
      </c>
      <c r="E14" s="11">
        <v>500</v>
      </c>
      <c r="F14" s="20">
        <v>41821</v>
      </c>
      <c r="G14" s="21"/>
      <c r="H14" s="12">
        <v>21346</v>
      </c>
      <c r="I14" s="35">
        <v>500</v>
      </c>
      <c r="J14" s="34">
        <v>0</v>
      </c>
      <c r="K14" s="34" t="s">
        <v>22</v>
      </c>
      <c r="L14" s="14" t="s">
        <v>21</v>
      </c>
      <c r="M14" s="29">
        <v>1271.26</v>
      </c>
      <c r="N14" s="33"/>
    </row>
    <row r="15" spans="1:14" ht="30" customHeight="1" x14ac:dyDescent="0.25">
      <c r="A15" s="17">
        <v>103</v>
      </c>
      <c r="B15" s="24">
        <v>41875</v>
      </c>
      <c r="C15" s="10" t="s">
        <v>27</v>
      </c>
      <c r="D15" s="10" t="s">
        <v>47</v>
      </c>
      <c r="E15" s="11">
        <v>150</v>
      </c>
      <c r="F15" s="20">
        <v>41876</v>
      </c>
      <c r="G15" s="21"/>
      <c r="H15" s="12">
        <v>21933</v>
      </c>
      <c r="I15" s="35">
        <v>150</v>
      </c>
      <c r="J15" s="34">
        <v>0</v>
      </c>
      <c r="K15" s="34" t="s">
        <v>22</v>
      </c>
      <c r="L15" s="14" t="s">
        <v>21</v>
      </c>
      <c r="M15" s="29">
        <v>1341</v>
      </c>
      <c r="N15" s="33"/>
    </row>
    <row r="16" spans="1:14" ht="30" customHeight="1" x14ac:dyDescent="0.25">
      <c r="A16" s="17">
        <v>103</v>
      </c>
      <c r="B16" s="24">
        <v>41875</v>
      </c>
      <c r="C16" s="8" t="s">
        <v>27</v>
      </c>
      <c r="D16" s="10" t="s">
        <v>28</v>
      </c>
      <c r="E16" s="11">
        <v>300</v>
      </c>
      <c r="F16" s="20">
        <v>41876</v>
      </c>
      <c r="G16" s="21"/>
      <c r="H16" s="12">
        <v>21933</v>
      </c>
      <c r="I16" s="35">
        <v>300</v>
      </c>
      <c r="J16" s="34">
        <v>0</v>
      </c>
      <c r="K16" s="34" t="s">
        <v>22</v>
      </c>
      <c r="L16" s="14" t="s">
        <v>21</v>
      </c>
      <c r="M16" s="29">
        <v>1341</v>
      </c>
      <c r="N16" s="33"/>
    </row>
    <row r="17" spans="1:14" ht="30" customHeight="1" x14ac:dyDescent="0.25">
      <c r="A17" s="17">
        <v>119</v>
      </c>
      <c r="B17" s="24">
        <v>41931</v>
      </c>
      <c r="C17" s="8" t="s">
        <v>27</v>
      </c>
      <c r="D17" s="10" t="s">
        <v>28</v>
      </c>
      <c r="E17" s="11">
        <v>500</v>
      </c>
      <c r="F17" s="20">
        <v>41932</v>
      </c>
      <c r="G17" s="21"/>
      <c r="H17" s="12">
        <v>23029</v>
      </c>
      <c r="I17" s="35">
        <v>500</v>
      </c>
      <c r="J17" s="34">
        <v>0</v>
      </c>
      <c r="K17" s="34" t="s">
        <v>22</v>
      </c>
      <c r="L17" s="14" t="s">
        <v>21</v>
      </c>
      <c r="M17" s="29">
        <v>1357.38</v>
      </c>
      <c r="N17" s="33"/>
    </row>
    <row r="18" spans="1:14" ht="30" customHeight="1" x14ac:dyDescent="0.25">
      <c r="A18" s="17">
        <v>123</v>
      </c>
      <c r="B18" s="24">
        <v>41949</v>
      </c>
      <c r="C18" s="8" t="s">
        <v>27</v>
      </c>
      <c r="D18" s="10" t="s">
        <v>47</v>
      </c>
      <c r="E18" s="11">
        <v>150</v>
      </c>
      <c r="F18" s="20">
        <v>41949</v>
      </c>
      <c r="G18" s="21"/>
      <c r="H18" s="12">
        <v>23312</v>
      </c>
      <c r="I18" s="35">
        <v>150</v>
      </c>
      <c r="J18" s="34">
        <v>0</v>
      </c>
      <c r="K18" s="34" t="s">
        <v>22</v>
      </c>
      <c r="L18" s="14" t="s">
        <v>21</v>
      </c>
      <c r="M18" s="29">
        <v>1359</v>
      </c>
      <c r="N18" s="33">
        <f>I18*M18</f>
        <v>203850</v>
      </c>
    </row>
    <row r="19" spans="1:14" ht="30" customHeight="1" x14ac:dyDescent="0.25">
      <c r="A19" s="17">
        <v>123</v>
      </c>
      <c r="B19" s="24">
        <v>41949</v>
      </c>
      <c r="C19" s="8" t="s">
        <v>27</v>
      </c>
      <c r="D19" s="10" t="s">
        <v>28</v>
      </c>
      <c r="E19" s="11">
        <v>300</v>
      </c>
      <c r="F19" s="20">
        <v>41949</v>
      </c>
      <c r="G19" s="21"/>
      <c r="H19" s="12">
        <v>23312</v>
      </c>
      <c r="I19" s="35">
        <v>300</v>
      </c>
      <c r="J19" s="34">
        <v>0</v>
      </c>
      <c r="K19" s="34" t="s">
        <v>22</v>
      </c>
      <c r="L19" s="14" t="s">
        <v>21</v>
      </c>
      <c r="M19" s="29">
        <v>1359</v>
      </c>
      <c r="N19" s="33">
        <f>I19*M19</f>
        <v>407700</v>
      </c>
    </row>
    <row r="20" spans="1:14" ht="30" customHeight="1" x14ac:dyDescent="0.25">
      <c r="A20" s="17">
        <v>5</v>
      </c>
      <c r="B20" s="24">
        <v>41646</v>
      </c>
      <c r="C20" s="8" t="s">
        <v>29</v>
      </c>
      <c r="D20" s="10" t="s">
        <v>30</v>
      </c>
      <c r="E20" s="11">
        <v>500</v>
      </c>
      <c r="F20" s="20">
        <v>41647</v>
      </c>
      <c r="G20" s="21">
        <v>60963</v>
      </c>
      <c r="H20" s="12"/>
      <c r="I20" s="35">
        <v>500</v>
      </c>
      <c r="J20" s="34">
        <v>0</v>
      </c>
      <c r="K20" s="34" t="s">
        <v>22</v>
      </c>
      <c r="L20" s="14" t="s">
        <v>21</v>
      </c>
      <c r="M20" s="29">
        <v>1010</v>
      </c>
      <c r="N20" s="33">
        <v>505000</v>
      </c>
    </row>
    <row r="21" spans="1:14" ht="30" customHeight="1" x14ac:dyDescent="0.25">
      <c r="A21" s="17">
        <v>5</v>
      </c>
      <c r="B21" s="24">
        <v>41646</v>
      </c>
      <c r="C21" s="8" t="s">
        <v>29</v>
      </c>
      <c r="D21" s="10" t="s">
        <v>31</v>
      </c>
      <c r="E21" s="11">
        <v>500</v>
      </c>
      <c r="F21" s="20">
        <v>41647</v>
      </c>
      <c r="G21" s="21">
        <v>60963</v>
      </c>
      <c r="H21" s="12"/>
      <c r="I21" s="35">
        <v>500</v>
      </c>
      <c r="J21" s="34">
        <v>0</v>
      </c>
      <c r="K21" s="34" t="s">
        <v>22</v>
      </c>
      <c r="L21" s="14" t="s">
        <v>21</v>
      </c>
      <c r="M21" s="29">
        <v>1116</v>
      </c>
      <c r="N21" s="33">
        <v>558000</v>
      </c>
    </row>
    <row r="22" spans="1:14" ht="30" customHeight="1" x14ac:dyDescent="0.25">
      <c r="A22" s="17">
        <v>11</v>
      </c>
      <c r="B22" s="24">
        <v>41659</v>
      </c>
      <c r="C22" s="10" t="s">
        <v>29</v>
      </c>
      <c r="D22" s="10" t="s">
        <v>39</v>
      </c>
      <c r="E22" s="11">
        <v>225</v>
      </c>
      <c r="F22" s="20">
        <v>41660</v>
      </c>
      <c r="G22" s="21">
        <v>61305</v>
      </c>
      <c r="H22" s="12"/>
      <c r="I22" s="35">
        <v>225</v>
      </c>
      <c r="J22" s="34">
        <v>0</v>
      </c>
      <c r="K22" s="34" t="s">
        <v>22</v>
      </c>
      <c r="L22" s="14" t="s">
        <v>21</v>
      </c>
      <c r="M22" s="29">
        <v>1137</v>
      </c>
      <c r="N22" s="33">
        <v>255825</v>
      </c>
    </row>
    <row r="23" spans="1:14" ht="30" customHeight="1" x14ac:dyDescent="0.25">
      <c r="A23" s="17">
        <v>12</v>
      </c>
      <c r="B23" s="24">
        <v>41660</v>
      </c>
      <c r="C23" s="10" t="s">
        <v>29</v>
      </c>
      <c r="D23" s="10" t="s">
        <v>40</v>
      </c>
      <c r="E23" s="11">
        <v>1000</v>
      </c>
      <c r="F23" s="20">
        <v>41661</v>
      </c>
      <c r="G23" s="21">
        <v>61324</v>
      </c>
      <c r="H23" s="12"/>
      <c r="I23" s="35">
        <v>1000</v>
      </c>
      <c r="J23" s="34">
        <v>0</v>
      </c>
      <c r="K23" s="34" t="s">
        <v>22</v>
      </c>
      <c r="L23" s="14" t="s">
        <v>21</v>
      </c>
      <c r="M23" s="29">
        <v>1115</v>
      </c>
      <c r="N23" s="33">
        <v>1087905</v>
      </c>
    </row>
    <row r="24" spans="1:14" ht="30" customHeight="1" x14ac:dyDescent="0.25">
      <c r="A24" s="17">
        <v>13</v>
      </c>
      <c r="B24" s="24">
        <v>41665</v>
      </c>
      <c r="C24" s="10" t="s">
        <v>29</v>
      </c>
      <c r="D24" s="10" t="s">
        <v>41</v>
      </c>
      <c r="E24" s="11">
        <v>100</v>
      </c>
      <c r="F24" s="20">
        <v>41666</v>
      </c>
      <c r="G24" s="21">
        <v>61417</v>
      </c>
      <c r="H24" s="12"/>
      <c r="I24" s="35">
        <v>100</v>
      </c>
      <c r="J24" s="34">
        <v>0</v>
      </c>
      <c r="K24" s="34" t="s">
        <v>22</v>
      </c>
      <c r="L24" s="14" t="s">
        <v>21</v>
      </c>
      <c r="M24" s="29">
        <v>1074</v>
      </c>
      <c r="N24" s="33">
        <v>107400</v>
      </c>
    </row>
    <row r="25" spans="1:14" ht="30" customHeight="1" x14ac:dyDescent="0.25">
      <c r="A25" s="17">
        <v>14</v>
      </c>
      <c r="B25" s="24">
        <v>41662</v>
      </c>
      <c r="C25" s="10" t="s">
        <v>29</v>
      </c>
      <c r="D25" s="10" t="s">
        <v>30</v>
      </c>
      <c r="E25" s="11">
        <v>1000</v>
      </c>
      <c r="F25" s="20">
        <v>41663</v>
      </c>
      <c r="G25" s="21">
        <v>61407</v>
      </c>
      <c r="H25" s="12"/>
      <c r="I25" s="35">
        <v>100</v>
      </c>
      <c r="J25" s="34">
        <v>0</v>
      </c>
      <c r="K25" s="34" t="s">
        <v>22</v>
      </c>
      <c r="L25" s="14" t="s">
        <v>21</v>
      </c>
      <c r="M25" s="29">
        <v>1034</v>
      </c>
      <c r="N25" s="33">
        <v>1034000</v>
      </c>
    </row>
    <row r="26" spans="1:14" ht="30" customHeight="1" x14ac:dyDescent="0.25">
      <c r="A26" s="17">
        <v>16</v>
      </c>
      <c r="B26" s="24">
        <v>41674</v>
      </c>
      <c r="C26" s="8" t="s">
        <v>29</v>
      </c>
      <c r="D26" s="10" t="s">
        <v>40</v>
      </c>
      <c r="E26" s="11">
        <v>1000</v>
      </c>
      <c r="F26" s="20">
        <v>41675</v>
      </c>
      <c r="G26" s="21">
        <v>61689</v>
      </c>
      <c r="H26" s="12"/>
      <c r="I26" s="35">
        <v>1000</v>
      </c>
      <c r="J26" s="34">
        <v>0</v>
      </c>
      <c r="K26" s="34" t="s">
        <v>22</v>
      </c>
      <c r="L26" s="14" t="s">
        <v>21</v>
      </c>
      <c r="M26" s="29">
        <v>1143</v>
      </c>
      <c r="N26" s="33">
        <v>1143</v>
      </c>
    </row>
    <row r="27" spans="1:14" ht="30" customHeight="1" x14ac:dyDescent="0.25">
      <c r="A27" s="17">
        <v>23</v>
      </c>
      <c r="B27" s="24">
        <v>41690</v>
      </c>
      <c r="C27" s="8" t="s">
        <v>29</v>
      </c>
      <c r="D27" s="10" t="s">
        <v>40</v>
      </c>
      <c r="E27" s="11">
        <v>1000</v>
      </c>
      <c r="F27" s="20">
        <v>41691</v>
      </c>
      <c r="G27" s="21">
        <v>62037</v>
      </c>
      <c r="H27" s="12"/>
      <c r="I27" s="35">
        <v>1000</v>
      </c>
      <c r="J27" s="34">
        <v>0</v>
      </c>
      <c r="K27" s="34" t="s">
        <v>22</v>
      </c>
      <c r="L27" s="14" t="s">
        <v>21</v>
      </c>
      <c r="M27" s="29">
        <v>1139</v>
      </c>
      <c r="N27" s="33">
        <v>1139000</v>
      </c>
    </row>
    <row r="28" spans="1:14" ht="30" customHeight="1" x14ac:dyDescent="0.25">
      <c r="A28" s="17">
        <v>25</v>
      </c>
      <c r="B28" s="24">
        <v>41693</v>
      </c>
      <c r="C28" s="8" t="s">
        <v>29</v>
      </c>
      <c r="D28" s="10" t="s">
        <v>50</v>
      </c>
      <c r="E28" s="11">
        <v>250</v>
      </c>
      <c r="F28" s="20">
        <v>41694</v>
      </c>
      <c r="G28" s="21">
        <v>62083</v>
      </c>
      <c r="H28" s="12"/>
      <c r="I28" s="35">
        <v>250</v>
      </c>
      <c r="J28" s="34">
        <v>0</v>
      </c>
      <c r="K28" s="34" t="s">
        <v>22</v>
      </c>
      <c r="L28" s="14" t="s">
        <v>21</v>
      </c>
      <c r="M28" s="29">
        <v>1667</v>
      </c>
      <c r="N28" s="33">
        <v>416750</v>
      </c>
    </row>
    <row r="29" spans="1:14" ht="30" customHeight="1" x14ac:dyDescent="0.25">
      <c r="A29" s="17">
        <v>28</v>
      </c>
      <c r="B29" s="24">
        <v>41700</v>
      </c>
      <c r="C29" s="10" t="s">
        <v>29</v>
      </c>
      <c r="D29" s="10" t="s">
        <v>52</v>
      </c>
      <c r="E29" s="11">
        <v>500</v>
      </c>
      <c r="F29" s="20">
        <v>41701</v>
      </c>
      <c r="G29" s="21">
        <v>62189</v>
      </c>
      <c r="H29" s="12"/>
      <c r="I29" s="35">
        <v>500</v>
      </c>
      <c r="J29" s="34">
        <v>0</v>
      </c>
      <c r="K29" s="34" t="s">
        <v>22</v>
      </c>
      <c r="L29" s="14" t="s">
        <v>21</v>
      </c>
      <c r="M29" s="29">
        <v>1678</v>
      </c>
      <c r="N29" s="33">
        <v>839000</v>
      </c>
    </row>
    <row r="30" spans="1:14" ht="30" customHeight="1" x14ac:dyDescent="0.25">
      <c r="A30" s="17">
        <v>34</v>
      </c>
      <c r="B30" s="24">
        <v>41716</v>
      </c>
      <c r="C30" s="10" t="s">
        <v>29</v>
      </c>
      <c r="D30" s="10" t="s">
        <v>56</v>
      </c>
      <c r="E30" s="11">
        <v>500</v>
      </c>
      <c r="F30" s="20">
        <v>41718</v>
      </c>
      <c r="G30" s="21">
        <v>62759</v>
      </c>
      <c r="H30" s="12"/>
      <c r="I30" s="35">
        <v>500</v>
      </c>
      <c r="J30" s="34">
        <v>0</v>
      </c>
      <c r="K30" s="34" t="s">
        <v>22</v>
      </c>
      <c r="L30" s="14" t="s">
        <v>21</v>
      </c>
      <c r="M30" s="29">
        <v>1128</v>
      </c>
      <c r="N30" s="33">
        <v>564000</v>
      </c>
    </row>
    <row r="31" spans="1:14" ht="30" customHeight="1" x14ac:dyDescent="0.25">
      <c r="A31" s="17">
        <v>35</v>
      </c>
      <c r="B31" s="24">
        <v>41717</v>
      </c>
      <c r="C31" s="8" t="s">
        <v>29</v>
      </c>
      <c r="D31" s="10" t="s">
        <v>57</v>
      </c>
      <c r="E31" s="11">
        <v>25</v>
      </c>
      <c r="F31" s="20">
        <v>41718</v>
      </c>
      <c r="G31" s="21">
        <v>62777</v>
      </c>
      <c r="H31" s="12"/>
      <c r="I31" s="35">
        <v>25</v>
      </c>
      <c r="J31" s="34">
        <v>0</v>
      </c>
      <c r="K31" s="34" t="s">
        <v>22</v>
      </c>
      <c r="L31" s="14" t="s">
        <v>21</v>
      </c>
      <c r="M31" s="29">
        <v>2848</v>
      </c>
      <c r="N31" s="33">
        <v>71200</v>
      </c>
    </row>
    <row r="32" spans="1:14" ht="30" customHeight="1" x14ac:dyDescent="0.25">
      <c r="A32" s="17">
        <v>35</v>
      </c>
      <c r="B32" s="24">
        <v>41717</v>
      </c>
      <c r="C32" s="10" t="s">
        <v>29</v>
      </c>
      <c r="D32" s="10" t="s">
        <v>30</v>
      </c>
      <c r="E32" s="11">
        <v>75</v>
      </c>
      <c r="F32" s="20">
        <v>41718</v>
      </c>
      <c r="G32" s="21">
        <v>62777</v>
      </c>
      <c r="H32" s="12"/>
      <c r="I32" s="35">
        <v>75</v>
      </c>
      <c r="J32" s="34">
        <v>0</v>
      </c>
      <c r="K32" s="34" t="s">
        <v>22</v>
      </c>
      <c r="L32" s="14" t="s">
        <v>21</v>
      </c>
      <c r="M32" s="29">
        <v>1082</v>
      </c>
      <c r="N32" s="33">
        <v>8537</v>
      </c>
    </row>
    <row r="33" spans="1:14" ht="30" customHeight="1" x14ac:dyDescent="0.25">
      <c r="A33" s="17">
        <v>35</v>
      </c>
      <c r="B33" s="24">
        <v>41717</v>
      </c>
      <c r="C33" s="10" t="s">
        <v>29</v>
      </c>
      <c r="D33" s="10" t="s">
        <v>58</v>
      </c>
      <c r="E33" s="11">
        <v>44</v>
      </c>
      <c r="F33" s="20">
        <v>41718</v>
      </c>
      <c r="G33" s="21">
        <v>62777</v>
      </c>
      <c r="H33" s="12"/>
      <c r="I33" s="35">
        <v>44</v>
      </c>
      <c r="J33" s="34">
        <v>0</v>
      </c>
      <c r="K33" s="34" t="s">
        <v>22</v>
      </c>
      <c r="L33" s="14" t="s">
        <v>21</v>
      </c>
      <c r="M33" s="29">
        <v>1111</v>
      </c>
      <c r="N33" s="33">
        <v>81150</v>
      </c>
    </row>
    <row r="34" spans="1:14" ht="30" customHeight="1" x14ac:dyDescent="0.25">
      <c r="A34" s="17">
        <v>39</v>
      </c>
      <c r="B34" s="24">
        <v>41724</v>
      </c>
      <c r="C34" s="10" t="s">
        <v>29</v>
      </c>
      <c r="D34" s="10" t="s">
        <v>30</v>
      </c>
      <c r="E34" s="11">
        <v>500</v>
      </c>
      <c r="F34" s="20">
        <v>41725</v>
      </c>
      <c r="G34" s="21">
        <v>62927</v>
      </c>
      <c r="H34" s="12"/>
      <c r="I34" s="35">
        <v>500</v>
      </c>
      <c r="J34" s="34">
        <v>0</v>
      </c>
      <c r="K34" s="34" t="s">
        <v>22</v>
      </c>
      <c r="L34" s="14" t="s">
        <v>21</v>
      </c>
      <c r="M34" s="29">
        <v>1056</v>
      </c>
      <c r="N34" s="33">
        <v>528000</v>
      </c>
    </row>
    <row r="35" spans="1:14" ht="30" customHeight="1" x14ac:dyDescent="0.25">
      <c r="A35" s="17">
        <v>44</v>
      </c>
      <c r="B35" s="24">
        <v>41750</v>
      </c>
      <c r="C35" s="10" t="s">
        <v>29</v>
      </c>
      <c r="D35" s="10" t="s">
        <v>40</v>
      </c>
      <c r="E35" s="11">
        <v>1000</v>
      </c>
      <c r="F35" s="20">
        <v>41751</v>
      </c>
      <c r="G35" s="21">
        <v>63536</v>
      </c>
      <c r="H35" s="12"/>
      <c r="I35" s="35">
        <v>1000</v>
      </c>
      <c r="J35" s="34">
        <v>0</v>
      </c>
      <c r="K35" s="34" t="s">
        <v>22</v>
      </c>
      <c r="L35" s="14" t="s">
        <v>21</v>
      </c>
      <c r="M35" s="29">
        <v>1142</v>
      </c>
      <c r="N35" s="33">
        <v>1119617</v>
      </c>
    </row>
    <row r="36" spans="1:14" ht="30" customHeight="1" x14ac:dyDescent="0.25">
      <c r="A36" s="17">
        <v>46</v>
      </c>
      <c r="B36" s="24">
        <v>41751</v>
      </c>
      <c r="C36" s="10" t="s">
        <v>29</v>
      </c>
      <c r="D36" s="10" t="s">
        <v>63</v>
      </c>
      <c r="E36" s="11">
        <v>125</v>
      </c>
      <c r="F36" s="20">
        <v>41752</v>
      </c>
      <c r="G36" s="21">
        <v>63591</v>
      </c>
      <c r="H36" s="12"/>
      <c r="I36" s="35">
        <v>125</v>
      </c>
      <c r="J36" s="34">
        <v>0</v>
      </c>
      <c r="K36" s="34" t="s">
        <v>22</v>
      </c>
      <c r="L36" s="14" t="s">
        <v>21</v>
      </c>
      <c r="M36" s="29">
        <v>3342</v>
      </c>
      <c r="N36" s="33">
        <v>417750</v>
      </c>
    </row>
    <row r="37" spans="1:14" ht="30" customHeight="1" x14ac:dyDescent="0.25">
      <c r="A37" s="17">
        <v>49</v>
      </c>
      <c r="B37" s="24">
        <v>41765</v>
      </c>
      <c r="C37" s="10" t="s">
        <v>29</v>
      </c>
      <c r="D37" s="10" t="s">
        <v>30</v>
      </c>
      <c r="E37" s="11">
        <v>500</v>
      </c>
      <c r="F37" s="20">
        <v>41766</v>
      </c>
      <c r="G37" s="21">
        <v>63938</v>
      </c>
      <c r="H37" s="12"/>
      <c r="I37" s="35">
        <v>500</v>
      </c>
      <c r="J37" s="34">
        <v>0</v>
      </c>
      <c r="K37" s="34" t="s">
        <v>22</v>
      </c>
      <c r="L37" s="14" t="s">
        <v>21</v>
      </c>
      <c r="M37" s="29">
        <v>1077</v>
      </c>
      <c r="N37" s="33">
        <v>538500</v>
      </c>
    </row>
    <row r="38" spans="1:14" ht="30" customHeight="1" x14ac:dyDescent="0.25">
      <c r="A38" s="17">
        <v>50</v>
      </c>
      <c r="B38" s="24">
        <v>41764</v>
      </c>
      <c r="C38" s="8" t="s">
        <v>29</v>
      </c>
      <c r="D38" s="10" t="s">
        <v>40</v>
      </c>
      <c r="E38" s="11">
        <v>1000</v>
      </c>
      <c r="F38" s="20">
        <v>41765</v>
      </c>
      <c r="G38" s="21">
        <v>63903</v>
      </c>
      <c r="H38" s="12"/>
      <c r="I38" s="35">
        <v>1000</v>
      </c>
      <c r="J38" s="34">
        <v>0</v>
      </c>
      <c r="K38" s="34" t="s">
        <v>22</v>
      </c>
      <c r="L38" s="14" t="s">
        <v>21</v>
      </c>
      <c r="M38" s="29">
        <v>1158</v>
      </c>
      <c r="N38" s="33">
        <v>1378020</v>
      </c>
    </row>
    <row r="39" spans="1:14" ht="30" customHeight="1" x14ac:dyDescent="0.25">
      <c r="A39" s="17">
        <v>57</v>
      </c>
      <c r="B39" s="24">
        <v>41773</v>
      </c>
      <c r="C39" s="10" t="s">
        <v>29</v>
      </c>
      <c r="D39" s="10" t="s">
        <v>71</v>
      </c>
      <c r="E39" s="11">
        <v>300</v>
      </c>
      <c r="F39" s="20">
        <v>41774</v>
      </c>
      <c r="G39" s="21">
        <v>64147</v>
      </c>
      <c r="H39" s="12"/>
      <c r="I39" s="35">
        <v>300</v>
      </c>
      <c r="J39" s="34">
        <v>0</v>
      </c>
      <c r="K39" s="34" t="s">
        <v>22</v>
      </c>
      <c r="L39" s="14" t="s">
        <v>21</v>
      </c>
      <c r="M39" s="29">
        <v>1651</v>
      </c>
      <c r="N39" s="33">
        <v>495300</v>
      </c>
    </row>
    <row r="40" spans="1:14" ht="30" customHeight="1" x14ac:dyDescent="0.25">
      <c r="A40" s="17">
        <v>59</v>
      </c>
      <c r="B40" s="24">
        <v>41781</v>
      </c>
      <c r="C40" s="10" t="s">
        <v>29</v>
      </c>
      <c r="D40" s="10" t="s">
        <v>40</v>
      </c>
      <c r="E40" s="11">
        <v>1000</v>
      </c>
      <c r="F40" s="20">
        <v>41782</v>
      </c>
      <c r="G40" s="21">
        <v>64318</v>
      </c>
      <c r="H40" s="12"/>
      <c r="I40" s="35">
        <v>1000</v>
      </c>
      <c r="J40" s="34">
        <v>0</v>
      </c>
      <c r="K40" s="34" t="s">
        <v>22</v>
      </c>
      <c r="L40" s="14" t="s">
        <v>21</v>
      </c>
      <c r="M40" s="29">
        <v>1134</v>
      </c>
      <c r="N40" s="33">
        <v>1134000</v>
      </c>
    </row>
    <row r="41" spans="1:14" ht="30" customHeight="1" x14ac:dyDescent="0.2">
      <c r="A41" s="17">
        <v>60</v>
      </c>
      <c r="B41" s="24">
        <v>41781</v>
      </c>
      <c r="C41" s="10" t="s">
        <v>29</v>
      </c>
      <c r="D41" s="10" t="s">
        <v>30</v>
      </c>
      <c r="E41" s="11">
        <v>500</v>
      </c>
      <c r="F41" s="20">
        <v>41782</v>
      </c>
      <c r="G41" s="21">
        <v>64313</v>
      </c>
      <c r="H41" s="21"/>
      <c r="I41" s="35">
        <v>500</v>
      </c>
      <c r="J41" s="34">
        <v>0</v>
      </c>
      <c r="K41" s="34" t="s">
        <v>22</v>
      </c>
      <c r="L41" s="14" t="s">
        <v>21</v>
      </c>
      <c r="M41" s="29">
        <v>1046</v>
      </c>
      <c r="N41" s="33">
        <v>523000</v>
      </c>
    </row>
    <row r="42" spans="1:14" ht="30" customHeight="1" x14ac:dyDescent="0.2">
      <c r="A42" s="17">
        <v>61</v>
      </c>
      <c r="B42" s="24">
        <v>41784</v>
      </c>
      <c r="C42" s="10" t="s">
        <v>29</v>
      </c>
      <c r="D42" s="10" t="s">
        <v>73</v>
      </c>
      <c r="E42" s="11">
        <v>150</v>
      </c>
      <c r="F42" s="20">
        <v>41785</v>
      </c>
      <c r="G42" s="21">
        <v>64365</v>
      </c>
      <c r="H42" s="21"/>
      <c r="I42" s="35">
        <v>150</v>
      </c>
      <c r="J42" s="34">
        <v>0</v>
      </c>
      <c r="K42" s="34" t="s">
        <v>22</v>
      </c>
      <c r="L42" s="14" t="s">
        <v>21</v>
      </c>
      <c r="M42" s="29">
        <v>3882</v>
      </c>
      <c r="N42" s="33">
        <v>582300</v>
      </c>
    </row>
    <row r="43" spans="1:14" ht="30" customHeight="1" x14ac:dyDescent="0.25">
      <c r="A43" s="17">
        <v>61</v>
      </c>
      <c r="B43" s="24">
        <v>41784</v>
      </c>
      <c r="C43" s="10" t="s">
        <v>29</v>
      </c>
      <c r="D43" s="10" t="s">
        <v>63</v>
      </c>
      <c r="E43" s="11">
        <v>150</v>
      </c>
      <c r="F43" s="20">
        <v>41785</v>
      </c>
      <c r="G43" s="21">
        <v>64365</v>
      </c>
      <c r="H43" s="12"/>
      <c r="I43" s="35">
        <v>150</v>
      </c>
      <c r="J43" s="34">
        <v>0</v>
      </c>
      <c r="K43" s="34" t="s">
        <v>22</v>
      </c>
      <c r="L43" s="14" t="s">
        <v>21</v>
      </c>
      <c r="M43" s="29">
        <v>3304</v>
      </c>
      <c r="N43" s="33">
        <v>495600</v>
      </c>
    </row>
    <row r="44" spans="1:14" ht="30" customHeight="1" x14ac:dyDescent="0.25">
      <c r="A44" s="17">
        <v>65</v>
      </c>
      <c r="B44" s="24">
        <v>41785</v>
      </c>
      <c r="C44" s="8" t="s">
        <v>29</v>
      </c>
      <c r="D44" s="10" t="s">
        <v>74</v>
      </c>
      <c r="E44" s="11">
        <v>500</v>
      </c>
      <c r="F44" s="20">
        <v>41786</v>
      </c>
      <c r="G44" s="21">
        <v>64370</v>
      </c>
      <c r="H44" s="12"/>
      <c r="I44" s="35">
        <v>500</v>
      </c>
      <c r="J44" s="34">
        <v>0</v>
      </c>
      <c r="K44" s="34" t="s">
        <v>22</v>
      </c>
      <c r="L44" s="14" t="s">
        <v>21</v>
      </c>
      <c r="M44" s="29">
        <v>1080</v>
      </c>
      <c r="N44" s="33">
        <v>540000</v>
      </c>
    </row>
    <row r="45" spans="1:14" ht="30" customHeight="1" x14ac:dyDescent="0.25">
      <c r="A45" s="17">
        <v>70</v>
      </c>
      <c r="B45" s="24">
        <v>41795</v>
      </c>
      <c r="C45" s="8" t="s">
        <v>29</v>
      </c>
      <c r="D45" s="10" t="s">
        <v>40</v>
      </c>
      <c r="E45" s="11">
        <v>1000</v>
      </c>
      <c r="F45" s="20">
        <v>41796</v>
      </c>
      <c r="G45" s="21">
        <v>64647</v>
      </c>
      <c r="H45" s="12"/>
      <c r="I45" s="35">
        <v>1000</v>
      </c>
      <c r="J45" s="34">
        <v>0</v>
      </c>
      <c r="K45" s="34" t="s">
        <v>22</v>
      </c>
      <c r="L45" s="14" t="s">
        <v>21</v>
      </c>
      <c r="M45" s="29">
        <v>1136</v>
      </c>
      <c r="N45" s="33">
        <v>1136000</v>
      </c>
    </row>
    <row r="46" spans="1:14" ht="30" customHeight="1" x14ac:dyDescent="0.25">
      <c r="A46" s="17">
        <v>71</v>
      </c>
      <c r="B46" s="24">
        <v>41800</v>
      </c>
      <c r="C46" s="10" t="s">
        <v>29</v>
      </c>
      <c r="D46" s="10" t="s">
        <v>30</v>
      </c>
      <c r="E46" s="11">
        <v>1000</v>
      </c>
      <c r="F46" s="20">
        <v>41801</v>
      </c>
      <c r="G46" s="21">
        <v>64736</v>
      </c>
      <c r="H46" s="12"/>
      <c r="I46" s="35">
        <v>1000</v>
      </c>
      <c r="J46" s="34">
        <v>0</v>
      </c>
      <c r="K46" s="34" t="s">
        <v>22</v>
      </c>
      <c r="L46" s="14" t="s">
        <v>21</v>
      </c>
      <c r="M46" s="29">
        <v>1051</v>
      </c>
      <c r="N46" s="33">
        <v>1051000</v>
      </c>
    </row>
    <row r="47" spans="1:14" ht="30" customHeight="1" x14ac:dyDescent="0.25">
      <c r="A47" s="17">
        <v>79</v>
      </c>
      <c r="B47" s="24">
        <v>41812</v>
      </c>
      <c r="C47" s="10" t="s">
        <v>29</v>
      </c>
      <c r="D47" s="10" t="s">
        <v>40</v>
      </c>
      <c r="E47" s="11">
        <v>1000</v>
      </c>
      <c r="F47" s="20">
        <v>41813</v>
      </c>
      <c r="G47" s="21">
        <v>64993</v>
      </c>
      <c r="H47" s="12"/>
      <c r="I47" s="35">
        <v>1000</v>
      </c>
      <c r="J47" s="34">
        <v>0</v>
      </c>
      <c r="K47" s="34" t="s">
        <v>22</v>
      </c>
      <c r="L47" s="14" t="s">
        <v>21</v>
      </c>
      <c r="M47" s="29">
        <v>1148</v>
      </c>
      <c r="N47" s="33">
        <v>1148000</v>
      </c>
    </row>
    <row r="48" spans="1:14" ht="30" customHeight="1" x14ac:dyDescent="0.25">
      <c r="A48" s="17">
        <v>79</v>
      </c>
      <c r="B48" s="24">
        <v>41813</v>
      </c>
      <c r="C48" s="10" t="s">
        <v>29</v>
      </c>
      <c r="D48" s="10" t="s">
        <v>74</v>
      </c>
      <c r="E48" s="11">
        <v>300</v>
      </c>
      <c r="F48" s="20">
        <v>41813</v>
      </c>
      <c r="G48" s="21">
        <v>64993</v>
      </c>
      <c r="H48" s="12"/>
      <c r="I48" s="35">
        <v>300</v>
      </c>
      <c r="J48" s="34">
        <v>0</v>
      </c>
      <c r="K48" s="34" t="s">
        <v>22</v>
      </c>
      <c r="L48" s="14" t="s">
        <v>21</v>
      </c>
      <c r="M48" s="29">
        <v>1086</v>
      </c>
      <c r="N48" s="33">
        <v>325800</v>
      </c>
    </row>
    <row r="49" spans="1:14" ht="30" customHeight="1" x14ac:dyDescent="0.25">
      <c r="A49" s="17">
        <v>81</v>
      </c>
      <c r="B49" s="24">
        <v>41815</v>
      </c>
      <c r="C49" s="10" t="s">
        <v>29</v>
      </c>
      <c r="D49" s="10" t="s">
        <v>75</v>
      </c>
      <c r="E49" s="11">
        <v>275</v>
      </c>
      <c r="F49" s="20">
        <v>41816</v>
      </c>
      <c r="G49" s="21">
        <v>65085</v>
      </c>
      <c r="H49" s="12"/>
      <c r="I49" s="35">
        <v>275</v>
      </c>
      <c r="J49" s="34">
        <v>0</v>
      </c>
      <c r="K49" s="34" t="s">
        <v>22</v>
      </c>
      <c r="L49" s="14" t="s">
        <v>21</v>
      </c>
      <c r="M49" s="29">
        <v>1155</v>
      </c>
      <c r="N49" s="33">
        <v>317625</v>
      </c>
    </row>
    <row r="50" spans="1:14" ht="30" customHeight="1" x14ac:dyDescent="0.25">
      <c r="A50" s="17">
        <v>85</v>
      </c>
      <c r="B50" s="24">
        <v>41821</v>
      </c>
      <c r="C50" s="10" t="s">
        <v>29</v>
      </c>
      <c r="D50" s="10" t="s">
        <v>77</v>
      </c>
      <c r="E50" s="11">
        <v>1000</v>
      </c>
      <c r="F50" s="20">
        <v>41821</v>
      </c>
      <c r="G50" s="21">
        <v>65170</v>
      </c>
      <c r="H50" s="12"/>
      <c r="I50" s="35">
        <v>1000</v>
      </c>
      <c r="J50" s="34">
        <v>0</v>
      </c>
      <c r="K50" s="34" t="s">
        <v>22</v>
      </c>
      <c r="L50" s="14" t="s">
        <v>21</v>
      </c>
      <c r="M50" s="29">
        <v>1139</v>
      </c>
      <c r="N50" s="33">
        <v>1139000</v>
      </c>
    </row>
    <row r="51" spans="1:14" ht="30" customHeight="1" x14ac:dyDescent="0.25">
      <c r="A51" s="17">
        <v>87</v>
      </c>
      <c r="B51" s="24">
        <v>41821</v>
      </c>
      <c r="C51" s="10" t="s">
        <v>29</v>
      </c>
      <c r="D51" s="10" t="s">
        <v>40</v>
      </c>
      <c r="E51" s="11">
        <v>1000</v>
      </c>
      <c r="F51" s="20">
        <v>41823</v>
      </c>
      <c r="G51" s="21">
        <v>65239</v>
      </c>
      <c r="H51" s="12"/>
      <c r="I51" s="35">
        <v>1000</v>
      </c>
      <c r="J51" s="34">
        <v>0</v>
      </c>
      <c r="K51" s="34" t="s">
        <v>22</v>
      </c>
      <c r="L51" s="14" t="s">
        <v>21</v>
      </c>
      <c r="M51" s="29">
        <v>1137</v>
      </c>
      <c r="N51" s="33">
        <v>1137000</v>
      </c>
    </row>
    <row r="52" spans="1:14" ht="30" customHeight="1" x14ac:dyDescent="0.25">
      <c r="A52" s="17">
        <v>88</v>
      </c>
      <c r="B52" s="24">
        <v>41829</v>
      </c>
      <c r="C52" s="8" t="s">
        <v>29</v>
      </c>
      <c r="D52" s="10" t="s">
        <v>78</v>
      </c>
      <c r="E52" s="11">
        <v>200</v>
      </c>
      <c r="F52" s="20">
        <v>41830</v>
      </c>
      <c r="G52" s="21">
        <v>65403</v>
      </c>
      <c r="H52" s="12"/>
      <c r="I52" s="35">
        <v>200</v>
      </c>
      <c r="J52" s="34">
        <v>0</v>
      </c>
      <c r="K52" s="34" t="s">
        <v>22</v>
      </c>
      <c r="L52" s="14" t="s">
        <v>21</v>
      </c>
      <c r="M52" s="29">
        <v>1993</v>
      </c>
      <c r="N52" s="33">
        <v>398600</v>
      </c>
    </row>
    <row r="53" spans="1:14" ht="30" customHeight="1" x14ac:dyDescent="0.25">
      <c r="A53" s="17">
        <v>94</v>
      </c>
      <c r="B53" s="24">
        <v>41851</v>
      </c>
      <c r="C53" s="10" t="s">
        <v>29</v>
      </c>
      <c r="D53" s="10" t="s">
        <v>75</v>
      </c>
      <c r="E53" s="11">
        <v>300</v>
      </c>
      <c r="F53" s="20" t="s">
        <v>82</v>
      </c>
      <c r="G53" s="21">
        <v>65760</v>
      </c>
      <c r="H53" s="12"/>
      <c r="I53" s="35">
        <v>300</v>
      </c>
      <c r="J53" s="34">
        <v>0</v>
      </c>
      <c r="K53" s="34" t="s">
        <v>22</v>
      </c>
      <c r="L53" s="14" t="s">
        <v>21</v>
      </c>
      <c r="M53" s="29">
        <v>1183</v>
      </c>
      <c r="N53" s="33">
        <v>354900</v>
      </c>
    </row>
    <row r="54" spans="1:14" ht="30" customHeight="1" x14ac:dyDescent="0.25">
      <c r="A54" s="17">
        <v>97</v>
      </c>
      <c r="B54" s="24">
        <v>41855</v>
      </c>
      <c r="C54" s="10" t="s">
        <v>29</v>
      </c>
      <c r="D54" s="10" t="s">
        <v>86</v>
      </c>
      <c r="E54" s="11">
        <v>1000</v>
      </c>
      <c r="F54" s="20">
        <v>41856</v>
      </c>
      <c r="G54" s="21">
        <v>65885</v>
      </c>
      <c r="H54" s="12"/>
      <c r="I54" s="35">
        <v>1000</v>
      </c>
      <c r="J54" s="34">
        <v>0</v>
      </c>
      <c r="K54" s="34" t="s">
        <v>22</v>
      </c>
      <c r="L54" s="14" t="s">
        <v>21</v>
      </c>
      <c r="M54" s="29">
        <v>1145</v>
      </c>
      <c r="N54" s="33">
        <v>1145000</v>
      </c>
    </row>
    <row r="55" spans="1:14" ht="30" customHeight="1" x14ac:dyDescent="0.25">
      <c r="A55" s="17">
        <v>100</v>
      </c>
      <c r="B55" s="24">
        <v>41868</v>
      </c>
      <c r="C55" s="10" t="s">
        <v>29</v>
      </c>
      <c r="D55" s="10" t="s">
        <v>30</v>
      </c>
      <c r="E55" s="11">
        <v>500</v>
      </c>
      <c r="F55" s="20">
        <v>41869</v>
      </c>
      <c r="G55" s="21">
        <v>500</v>
      </c>
      <c r="H55" s="12"/>
      <c r="I55" s="35">
        <v>500</v>
      </c>
      <c r="J55" s="34">
        <v>0</v>
      </c>
      <c r="K55" s="34" t="s">
        <v>22</v>
      </c>
      <c r="L55" s="14" t="s">
        <v>21</v>
      </c>
      <c r="M55" s="29">
        <v>1153</v>
      </c>
      <c r="N55" s="33">
        <v>576500</v>
      </c>
    </row>
    <row r="56" spans="1:14" ht="30" customHeight="1" x14ac:dyDescent="0.25">
      <c r="A56" s="17">
        <v>102</v>
      </c>
      <c r="B56" s="24">
        <v>41870</v>
      </c>
      <c r="C56" s="10" t="s">
        <v>29</v>
      </c>
      <c r="D56" s="10" t="s">
        <v>88</v>
      </c>
      <c r="E56" s="11">
        <v>1000</v>
      </c>
      <c r="F56" s="20">
        <v>41871</v>
      </c>
      <c r="G56" s="21">
        <v>66243</v>
      </c>
      <c r="H56" s="12"/>
      <c r="I56" s="35">
        <v>1000</v>
      </c>
      <c r="J56" s="34">
        <v>0</v>
      </c>
      <c r="K56" s="34" t="s">
        <v>22</v>
      </c>
      <c r="L56" s="14" t="s">
        <v>21</v>
      </c>
      <c r="M56" s="29">
        <v>1186</v>
      </c>
      <c r="N56" s="33">
        <v>1186000</v>
      </c>
    </row>
    <row r="57" spans="1:14" ht="30" customHeight="1" x14ac:dyDescent="0.25">
      <c r="A57" s="17">
        <v>105</v>
      </c>
      <c r="B57" s="24">
        <v>41883</v>
      </c>
      <c r="C57" s="8" t="s">
        <v>29</v>
      </c>
      <c r="D57" s="10" t="s">
        <v>30</v>
      </c>
      <c r="E57" s="11">
        <v>300</v>
      </c>
      <c r="F57" s="20">
        <v>41884</v>
      </c>
      <c r="G57" s="21">
        <v>66565</v>
      </c>
      <c r="H57" s="12"/>
      <c r="I57" s="35">
        <v>300</v>
      </c>
      <c r="J57" s="34">
        <v>0</v>
      </c>
      <c r="K57" s="34" t="s">
        <v>22</v>
      </c>
      <c r="L57" s="14" t="s">
        <v>21</v>
      </c>
      <c r="M57" s="29">
        <v>1152</v>
      </c>
      <c r="N57" s="33">
        <v>345600</v>
      </c>
    </row>
    <row r="58" spans="1:14" ht="30" customHeight="1" x14ac:dyDescent="0.25">
      <c r="A58" s="17">
        <v>105</v>
      </c>
      <c r="B58" s="24">
        <v>41883</v>
      </c>
      <c r="C58" s="10" t="s">
        <v>29</v>
      </c>
      <c r="D58" s="10" t="s">
        <v>71</v>
      </c>
      <c r="E58" s="11">
        <v>200</v>
      </c>
      <c r="F58" s="20">
        <v>41884</v>
      </c>
      <c r="G58" s="21">
        <v>66565</v>
      </c>
      <c r="H58" s="12"/>
      <c r="I58" s="35">
        <v>200</v>
      </c>
      <c r="J58" s="34">
        <v>0</v>
      </c>
      <c r="K58" s="34" t="s">
        <v>22</v>
      </c>
      <c r="L58" s="14" t="s">
        <v>21</v>
      </c>
      <c r="M58" s="29">
        <v>1773</v>
      </c>
      <c r="N58" s="33">
        <v>354600</v>
      </c>
    </row>
    <row r="59" spans="1:14" ht="30" customHeight="1" x14ac:dyDescent="0.25">
      <c r="A59" s="17">
        <v>109</v>
      </c>
      <c r="B59" s="24">
        <v>41903</v>
      </c>
      <c r="C59" s="8" t="s">
        <v>29</v>
      </c>
      <c r="D59" s="10" t="s">
        <v>90</v>
      </c>
      <c r="E59" s="11">
        <v>200</v>
      </c>
      <c r="F59" s="20">
        <v>41904</v>
      </c>
      <c r="G59" s="21">
        <v>66959</v>
      </c>
      <c r="H59" s="12"/>
      <c r="I59" s="35">
        <v>200</v>
      </c>
      <c r="J59" s="34">
        <v>0</v>
      </c>
      <c r="K59" s="34" t="s">
        <v>22</v>
      </c>
      <c r="L59" s="14" t="s">
        <v>21</v>
      </c>
      <c r="M59" s="29">
        <v>3267</v>
      </c>
      <c r="N59" s="33">
        <v>653400</v>
      </c>
    </row>
    <row r="60" spans="1:14" ht="30" customHeight="1" x14ac:dyDescent="0.25">
      <c r="A60" s="17">
        <v>109</v>
      </c>
      <c r="B60" s="24">
        <v>41903</v>
      </c>
      <c r="C60" s="8" t="s">
        <v>29</v>
      </c>
      <c r="D60" s="10" t="s">
        <v>86</v>
      </c>
      <c r="E60" s="11">
        <v>1000</v>
      </c>
      <c r="F60" s="20">
        <v>41904</v>
      </c>
      <c r="G60" s="21">
        <v>66959</v>
      </c>
      <c r="H60" s="12"/>
      <c r="I60" s="35">
        <v>1000</v>
      </c>
      <c r="J60" s="34">
        <v>0</v>
      </c>
      <c r="K60" s="34" t="s">
        <v>22</v>
      </c>
      <c r="L60" s="14" t="s">
        <v>21</v>
      </c>
      <c r="M60" s="29">
        <v>1188</v>
      </c>
      <c r="N60" s="33">
        <v>1188000</v>
      </c>
    </row>
    <row r="61" spans="1:14" ht="30" customHeight="1" x14ac:dyDescent="0.25">
      <c r="A61" s="17">
        <v>110</v>
      </c>
      <c r="B61" s="24">
        <v>41905</v>
      </c>
      <c r="C61" s="10" t="s">
        <v>29</v>
      </c>
      <c r="D61" s="10" t="s">
        <v>78</v>
      </c>
      <c r="E61" s="11">
        <v>300</v>
      </c>
      <c r="F61" s="20">
        <v>41906</v>
      </c>
      <c r="G61" s="21">
        <v>67030</v>
      </c>
      <c r="H61" s="12"/>
      <c r="I61" s="35">
        <v>300</v>
      </c>
      <c r="J61" s="34">
        <v>0</v>
      </c>
      <c r="K61" s="34" t="s">
        <v>22</v>
      </c>
      <c r="L61" s="14" t="s">
        <v>21</v>
      </c>
      <c r="M61" s="29">
        <v>2161</v>
      </c>
      <c r="N61" s="33">
        <v>648300</v>
      </c>
    </row>
    <row r="62" spans="1:14" ht="30" customHeight="1" x14ac:dyDescent="0.25">
      <c r="A62" s="17">
        <v>112</v>
      </c>
      <c r="B62" s="24">
        <v>41914</v>
      </c>
      <c r="C62" s="10" t="s">
        <v>29</v>
      </c>
      <c r="D62" s="10" t="s">
        <v>91</v>
      </c>
      <c r="E62" s="11">
        <v>300</v>
      </c>
      <c r="F62" s="20">
        <v>41915</v>
      </c>
      <c r="G62" s="21">
        <v>67279</v>
      </c>
      <c r="H62" s="12"/>
      <c r="I62" s="35">
        <v>300</v>
      </c>
      <c r="J62" s="34">
        <v>0</v>
      </c>
      <c r="K62" s="34" t="s">
        <v>22</v>
      </c>
      <c r="L62" s="14" t="s">
        <v>21</v>
      </c>
      <c r="M62" s="29">
        <v>1252</v>
      </c>
      <c r="N62" s="33">
        <v>375600</v>
      </c>
    </row>
    <row r="63" spans="1:14" ht="30" customHeight="1" x14ac:dyDescent="0.25">
      <c r="A63" s="17">
        <v>113</v>
      </c>
      <c r="B63" s="24">
        <v>41914</v>
      </c>
      <c r="C63" s="10" t="s">
        <v>29</v>
      </c>
      <c r="D63" s="10" t="s">
        <v>30</v>
      </c>
      <c r="E63" s="11">
        <v>500</v>
      </c>
      <c r="F63" s="20">
        <v>41915</v>
      </c>
      <c r="G63" s="21">
        <v>67273</v>
      </c>
      <c r="H63" s="12"/>
      <c r="I63" s="35">
        <v>500</v>
      </c>
      <c r="J63" s="34">
        <v>0</v>
      </c>
      <c r="K63" s="34" t="s">
        <v>22</v>
      </c>
      <c r="L63" s="14" t="s">
        <v>21</v>
      </c>
      <c r="M63" s="29">
        <v>1162</v>
      </c>
      <c r="N63" s="33">
        <v>581000</v>
      </c>
    </row>
    <row r="64" spans="1:14" ht="30" customHeight="1" x14ac:dyDescent="0.25">
      <c r="A64" s="17">
        <v>118</v>
      </c>
      <c r="B64" s="24">
        <v>41927</v>
      </c>
      <c r="C64" s="8" t="s">
        <v>29</v>
      </c>
      <c r="D64" s="10" t="s">
        <v>86</v>
      </c>
      <c r="E64" s="11">
        <v>1000</v>
      </c>
      <c r="F64" s="20">
        <v>41927</v>
      </c>
      <c r="G64" s="21">
        <v>67543</v>
      </c>
      <c r="H64" s="12"/>
      <c r="I64" s="35">
        <v>1000</v>
      </c>
      <c r="J64" s="34">
        <v>0</v>
      </c>
      <c r="K64" s="34" t="s">
        <v>22</v>
      </c>
      <c r="L64" s="14" t="s">
        <v>21</v>
      </c>
      <c r="M64" s="29">
        <v>1177</v>
      </c>
      <c r="N64" s="33">
        <v>1177000</v>
      </c>
    </row>
    <row r="65" spans="1:14" ht="30" customHeight="1" x14ac:dyDescent="0.25">
      <c r="A65" s="17">
        <v>121</v>
      </c>
      <c r="B65" s="24">
        <v>41948</v>
      </c>
      <c r="C65" s="8" t="s">
        <v>29</v>
      </c>
      <c r="D65" s="10" t="s">
        <v>86</v>
      </c>
      <c r="E65" s="11">
        <v>1000</v>
      </c>
      <c r="F65" s="20">
        <v>41949</v>
      </c>
      <c r="G65" s="21">
        <v>68068</v>
      </c>
      <c r="H65" s="12"/>
      <c r="I65" s="35">
        <v>1000</v>
      </c>
      <c r="J65" s="34">
        <v>0</v>
      </c>
      <c r="K65" s="34" t="s">
        <v>22</v>
      </c>
      <c r="L65" s="14" t="s">
        <v>21</v>
      </c>
      <c r="M65" s="29">
        <v>1177</v>
      </c>
      <c r="N65" s="33">
        <v>1177000</v>
      </c>
    </row>
    <row r="66" spans="1:14" ht="30" customHeight="1" x14ac:dyDescent="0.25">
      <c r="A66" s="17">
        <v>121</v>
      </c>
      <c r="B66" s="24">
        <v>41948</v>
      </c>
      <c r="C66" s="10" t="s">
        <v>29</v>
      </c>
      <c r="D66" s="10" t="s">
        <v>30</v>
      </c>
      <c r="E66" s="11">
        <v>500</v>
      </c>
      <c r="F66" s="20">
        <v>41949</v>
      </c>
      <c r="G66" s="21">
        <v>68068</v>
      </c>
      <c r="H66" s="12"/>
      <c r="I66" s="35">
        <v>500</v>
      </c>
      <c r="J66" s="34">
        <v>0</v>
      </c>
      <c r="K66" s="34" t="s">
        <v>22</v>
      </c>
      <c r="L66" s="14" t="s">
        <v>21</v>
      </c>
      <c r="M66" s="29">
        <v>1148</v>
      </c>
      <c r="N66" s="33">
        <v>574000</v>
      </c>
    </row>
    <row r="67" spans="1:14" ht="30" customHeight="1" x14ac:dyDescent="0.25">
      <c r="A67" s="17">
        <v>121</v>
      </c>
      <c r="B67" s="24">
        <v>41948</v>
      </c>
      <c r="C67" s="10" t="s">
        <v>29</v>
      </c>
      <c r="D67" s="10" t="s">
        <v>63</v>
      </c>
      <c r="E67" s="11">
        <v>150</v>
      </c>
      <c r="F67" s="20">
        <v>41949</v>
      </c>
      <c r="G67" s="21">
        <v>68068</v>
      </c>
      <c r="H67" s="12"/>
      <c r="I67" s="35">
        <v>150</v>
      </c>
      <c r="J67" s="34">
        <v>0</v>
      </c>
      <c r="K67" s="34" t="s">
        <v>22</v>
      </c>
      <c r="L67" s="14" t="s">
        <v>21</v>
      </c>
      <c r="M67" s="29">
        <v>3354</v>
      </c>
      <c r="N67" s="33">
        <v>503100</v>
      </c>
    </row>
    <row r="68" spans="1:14" ht="30" customHeight="1" x14ac:dyDescent="0.25">
      <c r="A68" s="17">
        <v>121</v>
      </c>
      <c r="B68" s="24">
        <v>41948</v>
      </c>
      <c r="C68" s="8" t="s">
        <v>29</v>
      </c>
      <c r="D68" s="10" t="s">
        <v>93</v>
      </c>
      <c r="E68" s="11">
        <v>50</v>
      </c>
      <c r="F68" s="20">
        <v>41949</v>
      </c>
      <c r="G68" s="21">
        <v>68068</v>
      </c>
      <c r="H68" s="12"/>
      <c r="I68" s="35">
        <v>50</v>
      </c>
      <c r="J68" s="34">
        <v>0</v>
      </c>
      <c r="K68" s="34" t="s">
        <v>22</v>
      </c>
      <c r="L68" s="14" t="s">
        <v>21</v>
      </c>
      <c r="M68" s="29">
        <v>3531</v>
      </c>
      <c r="N68" s="33">
        <v>176550</v>
      </c>
    </row>
    <row r="69" spans="1:14" ht="30" customHeight="1" x14ac:dyDescent="0.25">
      <c r="A69" s="17">
        <v>3</v>
      </c>
      <c r="B69" s="24">
        <v>41644</v>
      </c>
      <c r="C69" s="10" t="s">
        <v>25</v>
      </c>
      <c r="D69" s="10" t="s">
        <v>26</v>
      </c>
      <c r="E69" s="11">
        <v>50</v>
      </c>
      <c r="F69" s="20">
        <v>41645</v>
      </c>
      <c r="G69" s="21">
        <v>159034</v>
      </c>
      <c r="H69" s="12"/>
      <c r="I69" s="35">
        <v>50</v>
      </c>
      <c r="J69" s="34">
        <v>0</v>
      </c>
      <c r="K69" s="34" t="s">
        <v>22</v>
      </c>
      <c r="L69" s="14" t="s">
        <v>21</v>
      </c>
      <c r="M69" s="29">
        <v>1132</v>
      </c>
      <c r="N69" s="33">
        <v>56600</v>
      </c>
    </row>
    <row r="70" spans="1:14" ht="30" customHeight="1" x14ac:dyDescent="0.25">
      <c r="A70" s="17">
        <v>6</v>
      </c>
      <c r="B70" s="24">
        <v>41651</v>
      </c>
      <c r="C70" s="10" t="s">
        <v>25</v>
      </c>
      <c r="D70" s="10" t="s">
        <v>32</v>
      </c>
      <c r="E70" s="11">
        <v>25</v>
      </c>
      <c r="F70" s="20">
        <v>41652</v>
      </c>
      <c r="G70" s="21">
        <v>159268</v>
      </c>
      <c r="H70" s="12"/>
      <c r="I70" s="35">
        <v>25</v>
      </c>
      <c r="J70" s="34">
        <v>0</v>
      </c>
      <c r="K70" s="34" t="s">
        <v>22</v>
      </c>
      <c r="L70" s="14" t="s">
        <v>21</v>
      </c>
      <c r="M70" s="29">
        <v>3511</v>
      </c>
      <c r="N70" s="33">
        <v>87775</v>
      </c>
    </row>
    <row r="71" spans="1:14" ht="30" customHeight="1" x14ac:dyDescent="0.25">
      <c r="A71" s="17">
        <v>8</v>
      </c>
      <c r="B71" s="24">
        <v>41653</v>
      </c>
      <c r="C71" s="10" t="s">
        <v>25</v>
      </c>
      <c r="D71" s="10" t="s">
        <v>36</v>
      </c>
      <c r="E71" s="11">
        <v>25</v>
      </c>
      <c r="F71" s="20">
        <v>41653</v>
      </c>
      <c r="G71" s="21">
        <v>159316</v>
      </c>
      <c r="H71" s="12"/>
      <c r="I71" s="35">
        <v>25</v>
      </c>
      <c r="J71" s="34">
        <v>0</v>
      </c>
      <c r="K71" s="34" t="s">
        <v>22</v>
      </c>
      <c r="L71" s="14" t="s">
        <v>21</v>
      </c>
      <c r="M71" s="29">
        <v>1973</v>
      </c>
      <c r="N71" s="33">
        <v>49325</v>
      </c>
    </row>
    <row r="72" spans="1:14" ht="30" customHeight="1" x14ac:dyDescent="0.25">
      <c r="A72" s="17">
        <v>8</v>
      </c>
      <c r="B72" s="24">
        <v>41653</v>
      </c>
      <c r="C72" s="10" t="s">
        <v>25</v>
      </c>
      <c r="D72" s="10" t="s">
        <v>37</v>
      </c>
      <c r="E72" s="11">
        <v>25</v>
      </c>
      <c r="F72" s="20">
        <v>41653</v>
      </c>
      <c r="G72" s="21">
        <v>159316</v>
      </c>
      <c r="H72" s="12"/>
      <c r="I72" s="35">
        <v>25</v>
      </c>
      <c r="J72" s="34">
        <v>0</v>
      </c>
      <c r="K72" s="34" t="s">
        <v>22</v>
      </c>
      <c r="L72" s="14" t="s">
        <v>21</v>
      </c>
      <c r="M72" s="29">
        <v>6515</v>
      </c>
      <c r="N72" s="33">
        <v>162875</v>
      </c>
    </row>
    <row r="73" spans="1:14" ht="30" customHeight="1" x14ac:dyDescent="0.25">
      <c r="A73" s="17">
        <v>26</v>
      </c>
      <c r="B73" s="24">
        <v>41696</v>
      </c>
      <c r="C73" s="10" t="s">
        <v>25</v>
      </c>
      <c r="D73" s="10" t="s">
        <v>51</v>
      </c>
      <c r="E73" s="11">
        <v>25</v>
      </c>
      <c r="F73" s="20">
        <v>41697</v>
      </c>
      <c r="G73" s="21">
        <v>160763</v>
      </c>
      <c r="H73" s="12"/>
      <c r="I73" s="35">
        <v>25</v>
      </c>
      <c r="J73" s="34">
        <v>0</v>
      </c>
      <c r="K73" s="34" t="s">
        <v>22</v>
      </c>
      <c r="L73" s="14" t="s">
        <v>21</v>
      </c>
      <c r="M73" s="29">
        <v>5081</v>
      </c>
      <c r="N73" s="33">
        <v>127025</v>
      </c>
    </row>
    <row r="74" spans="1:14" ht="30" customHeight="1" x14ac:dyDescent="0.25">
      <c r="A74" s="17">
        <v>29</v>
      </c>
      <c r="B74" s="24">
        <v>41700</v>
      </c>
      <c r="C74" s="10" t="s">
        <v>25</v>
      </c>
      <c r="D74" s="10" t="s">
        <v>32</v>
      </c>
      <c r="E74" s="11">
        <v>25</v>
      </c>
      <c r="F74" s="20">
        <v>41705</v>
      </c>
      <c r="G74" s="21">
        <v>161053</v>
      </c>
      <c r="H74" s="12"/>
      <c r="I74" s="35">
        <v>25</v>
      </c>
      <c r="J74" s="34">
        <v>0</v>
      </c>
      <c r="K74" s="34" t="s">
        <v>22</v>
      </c>
      <c r="L74" s="14" t="s">
        <v>21</v>
      </c>
      <c r="M74" s="29">
        <v>3699</v>
      </c>
      <c r="N74" s="33">
        <v>92475</v>
      </c>
    </row>
    <row r="75" spans="1:14" ht="30" customHeight="1" x14ac:dyDescent="0.25">
      <c r="A75" s="17">
        <v>30</v>
      </c>
      <c r="B75" s="24">
        <v>41711</v>
      </c>
      <c r="C75" s="10" t="s">
        <v>25</v>
      </c>
      <c r="D75" s="10" t="s">
        <v>32</v>
      </c>
      <c r="E75" s="11">
        <v>25</v>
      </c>
      <c r="F75" s="20">
        <v>41712</v>
      </c>
      <c r="G75" s="21">
        <v>161243</v>
      </c>
      <c r="H75" s="12"/>
      <c r="I75" s="35">
        <v>25</v>
      </c>
      <c r="J75" s="34">
        <v>0</v>
      </c>
      <c r="K75" s="34" t="s">
        <v>22</v>
      </c>
      <c r="L75" s="14" t="s">
        <v>21</v>
      </c>
      <c r="M75" s="29">
        <v>3773</v>
      </c>
      <c r="N75" s="33">
        <v>94325</v>
      </c>
    </row>
    <row r="76" spans="1:14" ht="30" customHeight="1" x14ac:dyDescent="0.25">
      <c r="A76" s="17">
        <v>31</v>
      </c>
      <c r="B76" s="24">
        <v>41711</v>
      </c>
      <c r="C76" s="10" t="s">
        <v>25</v>
      </c>
      <c r="D76" s="10" t="s">
        <v>53</v>
      </c>
      <c r="E76" s="11">
        <v>2</v>
      </c>
      <c r="F76" s="20">
        <v>41712</v>
      </c>
      <c r="G76" s="21">
        <v>161243</v>
      </c>
      <c r="H76" s="12"/>
      <c r="I76" s="35">
        <v>2</v>
      </c>
      <c r="J76" s="34">
        <v>0</v>
      </c>
      <c r="K76" s="34" t="s">
        <v>22</v>
      </c>
      <c r="L76" s="14" t="s">
        <v>21</v>
      </c>
      <c r="M76" s="29">
        <v>5103</v>
      </c>
      <c r="N76" s="33">
        <v>10206</v>
      </c>
    </row>
    <row r="77" spans="1:14" ht="30" customHeight="1" x14ac:dyDescent="0.25">
      <c r="A77" s="17">
        <v>37</v>
      </c>
      <c r="B77" s="24">
        <v>41723</v>
      </c>
      <c r="C77" s="10" t="s">
        <v>25</v>
      </c>
      <c r="D77" s="10" t="s">
        <v>59</v>
      </c>
      <c r="E77" s="11">
        <v>5</v>
      </c>
      <c r="F77" s="20">
        <v>41724</v>
      </c>
      <c r="G77" s="21">
        <v>161596</v>
      </c>
      <c r="H77" s="12"/>
      <c r="I77" s="35">
        <v>5</v>
      </c>
      <c r="J77" s="34">
        <v>0</v>
      </c>
      <c r="K77" s="34" t="s">
        <v>22</v>
      </c>
      <c r="L77" s="14" t="s">
        <v>21</v>
      </c>
      <c r="M77" s="29">
        <v>4902</v>
      </c>
      <c r="N77" s="33">
        <v>24510</v>
      </c>
    </row>
    <row r="78" spans="1:14" ht="30" customHeight="1" x14ac:dyDescent="0.25">
      <c r="A78" s="17">
        <v>38</v>
      </c>
      <c r="B78" s="24">
        <v>41718</v>
      </c>
      <c r="C78" s="10" t="s">
        <v>25</v>
      </c>
      <c r="D78" s="10" t="s">
        <v>60</v>
      </c>
      <c r="E78" s="11">
        <v>5</v>
      </c>
      <c r="F78" s="20">
        <v>41719</v>
      </c>
      <c r="G78" s="21">
        <v>161474</v>
      </c>
      <c r="H78" s="12"/>
      <c r="I78" s="35">
        <v>5</v>
      </c>
      <c r="J78" s="34">
        <v>0</v>
      </c>
      <c r="K78" s="34" t="s">
        <v>22</v>
      </c>
      <c r="L78" s="14" t="s">
        <v>21</v>
      </c>
      <c r="M78" s="29">
        <v>4400</v>
      </c>
      <c r="N78" s="33">
        <v>22000</v>
      </c>
    </row>
    <row r="79" spans="1:14" ht="30" customHeight="1" x14ac:dyDescent="0.25">
      <c r="A79" s="17">
        <v>40</v>
      </c>
      <c r="B79" s="24">
        <v>41736</v>
      </c>
      <c r="C79" s="10" t="s">
        <v>25</v>
      </c>
      <c r="D79" s="10" t="s">
        <v>32</v>
      </c>
      <c r="E79" s="11">
        <v>25</v>
      </c>
      <c r="F79" s="20">
        <v>41737</v>
      </c>
      <c r="G79" s="21">
        <v>162007</v>
      </c>
      <c r="H79" s="12"/>
      <c r="I79" s="35">
        <v>25</v>
      </c>
      <c r="J79" s="34">
        <v>0</v>
      </c>
      <c r="K79" s="34" t="s">
        <v>22</v>
      </c>
      <c r="L79" s="14" t="s">
        <v>21</v>
      </c>
      <c r="M79" s="29">
        <v>3659</v>
      </c>
      <c r="N79" s="33">
        <v>91475</v>
      </c>
    </row>
    <row r="80" spans="1:14" ht="30" customHeight="1" x14ac:dyDescent="0.25">
      <c r="A80" s="17">
        <v>42</v>
      </c>
      <c r="B80" s="24">
        <v>41742</v>
      </c>
      <c r="C80" s="10" t="s">
        <v>25</v>
      </c>
      <c r="D80" s="10" t="s">
        <v>61</v>
      </c>
      <c r="E80" s="11">
        <v>2</v>
      </c>
      <c r="F80" s="20">
        <v>41744</v>
      </c>
      <c r="G80" s="21">
        <v>162249</v>
      </c>
      <c r="H80" s="12"/>
      <c r="I80" s="35">
        <v>2</v>
      </c>
      <c r="J80" s="34">
        <v>0</v>
      </c>
      <c r="K80" s="34" t="s">
        <v>22</v>
      </c>
      <c r="L80" s="14" t="s">
        <v>21</v>
      </c>
      <c r="M80" s="29">
        <v>5260</v>
      </c>
      <c r="N80" s="33">
        <v>10520</v>
      </c>
    </row>
    <row r="81" spans="1:14" ht="30" customHeight="1" x14ac:dyDescent="0.25">
      <c r="A81" s="17">
        <v>52</v>
      </c>
      <c r="B81" s="24">
        <v>41766</v>
      </c>
      <c r="C81" s="10" t="s">
        <v>25</v>
      </c>
      <c r="D81" s="10" t="s">
        <v>66</v>
      </c>
      <c r="E81" s="11">
        <v>100</v>
      </c>
      <c r="F81" s="20">
        <v>41767</v>
      </c>
      <c r="G81" s="21">
        <v>162904</v>
      </c>
      <c r="H81" s="12">
        <v>0</v>
      </c>
      <c r="I81" s="35">
        <v>100</v>
      </c>
      <c r="J81" s="34">
        <v>0</v>
      </c>
      <c r="K81" s="34" t="s">
        <v>22</v>
      </c>
      <c r="L81" s="14" t="s">
        <v>21</v>
      </c>
      <c r="M81" s="29">
        <v>674</v>
      </c>
      <c r="N81" s="33">
        <v>67400</v>
      </c>
    </row>
    <row r="82" spans="1:14" ht="30" customHeight="1" x14ac:dyDescent="0.25">
      <c r="A82" s="17">
        <v>53</v>
      </c>
      <c r="B82" s="24">
        <v>41766</v>
      </c>
      <c r="C82" s="10" t="s">
        <v>25</v>
      </c>
      <c r="D82" s="10" t="s">
        <v>26</v>
      </c>
      <c r="E82" s="11">
        <v>50</v>
      </c>
      <c r="F82" s="20">
        <v>41767</v>
      </c>
      <c r="G82" s="21">
        <v>162898</v>
      </c>
      <c r="H82" s="12"/>
      <c r="I82" s="35">
        <v>50</v>
      </c>
      <c r="J82" s="34">
        <v>0</v>
      </c>
      <c r="K82" s="34" t="s">
        <v>22</v>
      </c>
      <c r="L82" s="14" t="s">
        <v>21</v>
      </c>
      <c r="M82" s="29">
        <v>1217</v>
      </c>
      <c r="N82" s="33">
        <v>60850</v>
      </c>
    </row>
    <row r="83" spans="1:14" ht="30" customHeight="1" x14ac:dyDescent="0.25">
      <c r="A83" s="17">
        <v>53</v>
      </c>
      <c r="B83" s="24">
        <v>41766</v>
      </c>
      <c r="C83" s="10" t="s">
        <v>25</v>
      </c>
      <c r="D83" s="10" t="s">
        <v>67</v>
      </c>
      <c r="E83" s="11">
        <v>2</v>
      </c>
      <c r="F83" s="20">
        <v>41767</v>
      </c>
      <c r="G83" s="21">
        <v>162898</v>
      </c>
      <c r="H83" s="12"/>
      <c r="I83" s="35">
        <v>2</v>
      </c>
      <c r="J83" s="34">
        <v>0</v>
      </c>
      <c r="K83" s="34" t="s">
        <v>22</v>
      </c>
      <c r="L83" s="14" t="s">
        <v>21</v>
      </c>
      <c r="M83" s="29">
        <v>3040</v>
      </c>
      <c r="N83" s="33">
        <v>6080</v>
      </c>
    </row>
    <row r="84" spans="1:14" ht="30" customHeight="1" x14ac:dyDescent="0.25">
      <c r="A84" s="17">
        <v>54</v>
      </c>
      <c r="B84" s="24">
        <v>41774</v>
      </c>
      <c r="C84" s="10" t="s">
        <v>25</v>
      </c>
      <c r="D84" s="10" t="s">
        <v>68</v>
      </c>
      <c r="E84" s="11">
        <v>0.4</v>
      </c>
      <c r="F84" s="20">
        <v>41775</v>
      </c>
      <c r="G84" s="21"/>
      <c r="H84" s="12">
        <v>31555</v>
      </c>
      <c r="I84" s="35">
        <v>0.4</v>
      </c>
      <c r="J84" s="34">
        <v>0</v>
      </c>
      <c r="K84" s="34" t="s">
        <v>22</v>
      </c>
      <c r="L84" s="14" t="s">
        <v>21</v>
      </c>
      <c r="M84" s="29">
        <v>4008</v>
      </c>
      <c r="N84" s="33">
        <v>0</v>
      </c>
    </row>
    <row r="85" spans="1:14" ht="30" customHeight="1" x14ac:dyDescent="0.25">
      <c r="A85" s="17">
        <v>55</v>
      </c>
      <c r="B85" s="24">
        <v>41774</v>
      </c>
      <c r="C85" s="10" t="s">
        <v>25</v>
      </c>
      <c r="D85" s="10" t="s">
        <v>69</v>
      </c>
      <c r="E85" s="11">
        <v>25</v>
      </c>
      <c r="F85" s="20">
        <v>41775</v>
      </c>
      <c r="G85" s="21">
        <v>163201</v>
      </c>
      <c r="H85" s="12"/>
      <c r="I85" s="35">
        <v>25</v>
      </c>
      <c r="J85" s="34">
        <v>0</v>
      </c>
      <c r="K85" s="34" t="s">
        <v>22</v>
      </c>
      <c r="L85" s="14" t="s">
        <v>21</v>
      </c>
      <c r="M85" s="29">
        <v>1938</v>
      </c>
      <c r="N85" s="33">
        <v>48450</v>
      </c>
    </row>
    <row r="86" spans="1:14" ht="30" customHeight="1" x14ac:dyDescent="0.25">
      <c r="A86" s="17">
        <v>55</v>
      </c>
      <c r="B86" s="24">
        <v>41774</v>
      </c>
      <c r="C86" s="10" t="s">
        <v>25</v>
      </c>
      <c r="D86" s="10" t="s">
        <v>68</v>
      </c>
      <c r="E86" s="11">
        <v>3</v>
      </c>
      <c r="F86" s="20">
        <v>41775</v>
      </c>
      <c r="G86" s="21">
        <v>163201</v>
      </c>
      <c r="H86" s="12"/>
      <c r="I86" s="35">
        <v>3</v>
      </c>
      <c r="J86" s="34">
        <v>0</v>
      </c>
      <c r="K86" s="34" t="s">
        <v>22</v>
      </c>
      <c r="L86" s="14" t="s">
        <v>21</v>
      </c>
      <c r="M86" s="29">
        <v>4008</v>
      </c>
      <c r="N86" s="33">
        <v>12024</v>
      </c>
    </row>
    <row r="87" spans="1:14" ht="30" customHeight="1" x14ac:dyDescent="0.25">
      <c r="A87" s="17">
        <v>63</v>
      </c>
      <c r="B87" s="24">
        <v>41780</v>
      </c>
      <c r="C87" s="10" t="s">
        <v>25</v>
      </c>
      <c r="D87" s="10" t="s">
        <v>36</v>
      </c>
      <c r="E87" s="11">
        <v>25</v>
      </c>
      <c r="F87" s="20">
        <v>41781</v>
      </c>
      <c r="G87" s="21">
        <v>163326</v>
      </c>
      <c r="H87" s="12"/>
      <c r="I87" s="35">
        <v>25</v>
      </c>
      <c r="J87" s="34">
        <v>0</v>
      </c>
      <c r="K87" s="34" t="s">
        <v>22</v>
      </c>
      <c r="L87" s="14" t="s">
        <v>21</v>
      </c>
      <c r="M87" s="29">
        <v>2062</v>
      </c>
      <c r="N87" s="33">
        <v>55550</v>
      </c>
    </row>
    <row r="88" spans="1:14" ht="30" customHeight="1" x14ac:dyDescent="0.25">
      <c r="A88" s="17">
        <v>67</v>
      </c>
      <c r="B88" s="24">
        <v>41795</v>
      </c>
      <c r="C88" s="10" t="s">
        <v>25</v>
      </c>
      <c r="D88" s="10" t="s">
        <v>32</v>
      </c>
      <c r="E88" s="11">
        <v>50</v>
      </c>
      <c r="F88" s="20">
        <v>41796</v>
      </c>
      <c r="G88" s="21">
        <v>163827</v>
      </c>
      <c r="H88" s="12"/>
      <c r="I88" s="35">
        <v>50</v>
      </c>
      <c r="J88" s="34">
        <v>0</v>
      </c>
      <c r="K88" s="34" t="s">
        <v>22</v>
      </c>
      <c r="L88" s="14" t="s">
        <v>21</v>
      </c>
      <c r="M88" s="29">
        <v>3646</v>
      </c>
      <c r="N88" s="33">
        <v>182300</v>
      </c>
    </row>
    <row r="89" spans="1:14" ht="30" customHeight="1" x14ac:dyDescent="0.25">
      <c r="A89" s="17">
        <v>72</v>
      </c>
      <c r="B89" s="24">
        <v>41802</v>
      </c>
      <c r="C89" s="10" t="s">
        <v>25</v>
      </c>
      <c r="D89" s="10" t="s">
        <v>53</v>
      </c>
      <c r="E89" s="11">
        <v>1.6</v>
      </c>
      <c r="F89" s="20">
        <v>41803</v>
      </c>
      <c r="G89" s="21">
        <v>164038</v>
      </c>
      <c r="H89" s="12"/>
      <c r="I89" s="35">
        <v>1.6</v>
      </c>
      <c r="J89" s="34">
        <v>0</v>
      </c>
      <c r="K89" s="34" t="s">
        <v>22</v>
      </c>
      <c r="L89" s="14" t="s">
        <v>21</v>
      </c>
      <c r="M89" s="29">
        <v>4948</v>
      </c>
      <c r="N89" s="33">
        <v>7917</v>
      </c>
    </row>
    <row r="90" spans="1:14" ht="30" customHeight="1" x14ac:dyDescent="0.25">
      <c r="A90" s="17">
        <v>73</v>
      </c>
      <c r="B90" s="24">
        <v>41802</v>
      </c>
      <c r="C90" s="10" t="s">
        <v>25</v>
      </c>
      <c r="D90" s="10" t="s">
        <v>61</v>
      </c>
      <c r="E90" s="11">
        <v>2</v>
      </c>
      <c r="F90" s="20">
        <v>41803</v>
      </c>
      <c r="G90" s="21">
        <v>164042</v>
      </c>
      <c r="H90" s="12"/>
      <c r="I90" s="35">
        <v>2</v>
      </c>
      <c r="J90" s="34">
        <v>0</v>
      </c>
      <c r="K90" s="34" t="s">
        <v>22</v>
      </c>
      <c r="L90" s="14" t="s">
        <v>21</v>
      </c>
      <c r="M90" s="29">
        <v>4693</v>
      </c>
      <c r="N90" s="33">
        <v>9386</v>
      </c>
    </row>
    <row r="91" spans="1:14" ht="30" customHeight="1" x14ac:dyDescent="0.25">
      <c r="A91" s="17">
        <v>84</v>
      </c>
      <c r="B91" s="24">
        <v>41821</v>
      </c>
      <c r="C91" s="10" t="s">
        <v>25</v>
      </c>
      <c r="D91" s="10" t="s">
        <v>76</v>
      </c>
      <c r="E91" s="11">
        <v>2</v>
      </c>
      <c r="F91" s="20">
        <v>41822</v>
      </c>
      <c r="G91" s="21">
        <v>164601</v>
      </c>
      <c r="H91" s="12"/>
      <c r="I91" s="35">
        <v>2</v>
      </c>
      <c r="J91" s="34">
        <v>0</v>
      </c>
      <c r="K91" s="34" t="s">
        <v>22</v>
      </c>
      <c r="L91" s="14" t="s">
        <v>21</v>
      </c>
      <c r="M91" s="29">
        <v>9320</v>
      </c>
      <c r="N91" s="33"/>
    </row>
    <row r="92" spans="1:14" ht="30" customHeight="1" x14ac:dyDescent="0.25">
      <c r="A92" s="17">
        <v>101</v>
      </c>
      <c r="B92" s="24">
        <v>41870</v>
      </c>
      <c r="C92" s="10" t="s">
        <v>25</v>
      </c>
      <c r="D92" s="10" t="s">
        <v>32</v>
      </c>
      <c r="E92" s="11">
        <v>25</v>
      </c>
      <c r="F92" s="20">
        <v>41871</v>
      </c>
      <c r="G92" s="21">
        <v>165981</v>
      </c>
      <c r="H92" s="12"/>
      <c r="I92" s="35">
        <v>25</v>
      </c>
      <c r="J92" s="34">
        <v>0</v>
      </c>
      <c r="K92" s="34" t="s">
        <v>22</v>
      </c>
      <c r="L92" s="14" t="s">
        <v>21</v>
      </c>
      <c r="M92" s="29">
        <v>3824</v>
      </c>
      <c r="N92" s="33">
        <v>95600</v>
      </c>
    </row>
    <row r="93" spans="1:14" ht="30" customHeight="1" x14ac:dyDescent="0.25">
      <c r="A93" s="17">
        <v>101</v>
      </c>
      <c r="B93" s="24">
        <v>41870</v>
      </c>
      <c r="C93" s="10" t="s">
        <v>25</v>
      </c>
      <c r="D93" s="10" t="s">
        <v>26</v>
      </c>
      <c r="E93" s="11">
        <v>25</v>
      </c>
      <c r="F93" s="20">
        <v>41871</v>
      </c>
      <c r="G93" s="21">
        <v>165981</v>
      </c>
      <c r="H93" s="12"/>
      <c r="I93" s="35">
        <v>25</v>
      </c>
      <c r="J93" s="34">
        <v>0</v>
      </c>
      <c r="K93" s="34" t="s">
        <v>22</v>
      </c>
      <c r="L93" s="14" t="s">
        <v>21</v>
      </c>
      <c r="M93" s="29">
        <v>1238</v>
      </c>
      <c r="N93" s="33">
        <v>30950</v>
      </c>
    </row>
    <row r="94" spans="1:14" ht="30" customHeight="1" x14ac:dyDescent="0.25">
      <c r="A94" s="17">
        <v>104</v>
      </c>
      <c r="B94" s="24">
        <v>41878</v>
      </c>
      <c r="C94" s="10" t="s">
        <v>25</v>
      </c>
      <c r="D94" s="10" t="s">
        <v>59</v>
      </c>
      <c r="E94" s="11">
        <v>6</v>
      </c>
      <c r="F94" s="20">
        <v>41879</v>
      </c>
      <c r="G94" s="21">
        <v>166199</v>
      </c>
      <c r="H94" s="12"/>
      <c r="I94" s="35">
        <v>6</v>
      </c>
      <c r="J94" s="34">
        <v>0</v>
      </c>
      <c r="K94" s="34" t="s">
        <v>22</v>
      </c>
      <c r="L94" s="14" t="s">
        <v>21</v>
      </c>
      <c r="M94" s="29">
        <v>4127</v>
      </c>
      <c r="N94" s="33">
        <v>24762</v>
      </c>
    </row>
    <row r="95" spans="1:14" ht="30" customHeight="1" x14ac:dyDescent="0.25">
      <c r="A95" s="17">
        <v>106</v>
      </c>
      <c r="B95" s="24">
        <v>41889</v>
      </c>
      <c r="C95" s="10" t="s">
        <v>25</v>
      </c>
      <c r="D95" s="10" t="s">
        <v>89</v>
      </c>
      <c r="E95" s="11">
        <v>25</v>
      </c>
      <c r="F95" s="20">
        <v>41890</v>
      </c>
      <c r="G95" s="21">
        <v>166498</v>
      </c>
      <c r="H95" s="12"/>
      <c r="I95" s="35">
        <v>25</v>
      </c>
      <c r="J95" s="34">
        <v>0</v>
      </c>
      <c r="K95" s="34" t="s">
        <v>22</v>
      </c>
      <c r="L95" s="14" t="s">
        <v>21</v>
      </c>
      <c r="M95" s="29">
        <v>5330</v>
      </c>
      <c r="N95" s="33">
        <v>133250</v>
      </c>
    </row>
    <row r="96" spans="1:14" ht="30" customHeight="1" x14ac:dyDescent="0.25">
      <c r="A96" s="17">
        <v>108</v>
      </c>
      <c r="B96" s="24">
        <v>41903</v>
      </c>
      <c r="C96" s="10" t="s">
        <v>25</v>
      </c>
      <c r="D96" s="10" t="s">
        <v>32</v>
      </c>
      <c r="E96" s="11">
        <v>25</v>
      </c>
      <c r="F96" s="20">
        <v>41904</v>
      </c>
      <c r="G96" s="21">
        <v>166820</v>
      </c>
      <c r="H96" s="12"/>
      <c r="I96" s="35">
        <v>25</v>
      </c>
      <c r="J96" s="34">
        <v>0</v>
      </c>
      <c r="K96" s="34" t="s">
        <v>22</v>
      </c>
      <c r="L96" s="14" t="s">
        <v>21</v>
      </c>
      <c r="M96" s="29">
        <v>3927</v>
      </c>
      <c r="N96" s="33">
        <v>98175</v>
      </c>
    </row>
    <row r="97" spans="1:14" ht="30" customHeight="1" x14ac:dyDescent="0.25">
      <c r="A97" s="17">
        <v>111</v>
      </c>
      <c r="B97" s="24">
        <v>41913</v>
      </c>
      <c r="C97" s="10" t="s">
        <v>25</v>
      </c>
      <c r="D97" s="10" t="s">
        <v>36</v>
      </c>
      <c r="E97" s="11">
        <v>25</v>
      </c>
      <c r="F97" s="20">
        <v>41913</v>
      </c>
      <c r="G97" s="21">
        <v>167120</v>
      </c>
      <c r="H97" s="12"/>
      <c r="I97" s="35">
        <v>25</v>
      </c>
      <c r="J97" s="34">
        <v>0</v>
      </c>
      <c r="K97" s="34" t="s">
        <v>22</v>
      </c>
      <c r="L97" s="14" t="s">
        <v>21</v>
      </c>
      <c r="M97" s="29">
        <v>2241</v>
      </c>
      <c r="N97" s="33">
        <v>56025</v>
      </c>
    </row>
    <row r="98" spans="1:14" ht="30" customHeight="1" x14ac:dyDescent="0.25">
      <c r="A98" s="17">
        <v>122</v>
      </c>
      <c r="B98" s="24">
        <v>41953</v>
      </c>
      <c r="C98" s="10" t="s">
        <v>25</v>
      </c>
      <c r="D98" s="10" t="s">
        <v>26</v>
      </c>
      <c r="E98" s="11">
        <v>25</v>
      </c>
      <c r="F98" s="20">
        <v>41953</v>
      </c>
      <c r="G98" s="21">
        <v>200941</v>
      </c>
      <c r="H98" s="12"/>
      <c r="I98" s="35">
        <v>25</v>
      </c>
      <c r="J98" s="34">
        <v>0</v>
      </c>
      <c r="K98" s="34" t="s">
        <v>22</v>
      </c>
      <c r="L98" s="14" t="s">
        <v>21</v>
      </c>
      <c r="M98" s="29">
        <v>1262</v>
      </c>
      <c r="N98" s="33">
        <v>31550</v>
      </c>
    </row>
    <row r="99" spans="1:14" ht="30" customHeight="1" x14ac:dyDescent="0.25">
      <c r="A99" s="17">
        <v>19</v>
      </c>
      <c r="B99" s="24">
        <v>41679</v>
      </c>
      <c r="C99" s="10" t="s">
        <v>44</v>
      </c>
      <c r="D99" s="10" t="s">
        <v>45</v>
      </c>
      <c r="E99" s="11">
        <v>50</v>
      </c>
      <c r="F99" s="20">
        <v>41680</v>
      </c>
      <c r="G99" s="21">
        <v>46010</v>
      </c>
      <c r="H99" s="12"/>
      <c r="I99" s="35">
        <v>50</v>
      </c>
      <c r="J99" s="34">
        <v>0</v>
      </c>
      <c r="K99" s="34" t="s">
        <v>22</v>
      </c>
      <c r="L99" s="14" t="s">
        <v>21</v>
      </c>
      <c r="M99" s="29">
        <v>3789</v>
      </c>
      <c r="N99" s="33">
        <v>189450</v>
      </c>
    </row>
    <row r="100" spans="1:14" ht="30" customHeight="1" x14ac:dyDescent="0.25">
      <c r="A100" s="17">
        <v>32</v>
      </c>
      <c r="B100" s="24">
        <v>41711</v>
      </c>
      <c r="C100" s="10" t="s">
        <v>44</v>
      </c>
      <c r="D100" s="10" t="s">
        <v>54</v>
      </c>
      <c r="E100" s="11">
        <v>120</v>
      </c>
      <c r="F100" s="20">
        <v>41712</v>
      </c>
      <c r="G100" s="21">
        <v>47005</v>
      </c>
      <c r="H100" s="12"/>
      <c r="I100" s="35">
        <v>120</v>
      </c>
      <c r="J100" s="34">
        <v>0</v>
      </c>
      <c r="K100" s="34" t="s">
        <v>22</v>
      </c>
      <c r="L100" s="14" t="s">
        <v>21</v>
      </c>
      <c r="M100" s="29">
        <v>2006</v>
      </c>
      <c r="N100" s="33">
        <v>240720</v>
      </c>
    </row>
    <row r="101" spans="1:14" ht="30" customHeight="1" x14ac:dyDescent="0.25">
      <c r="A101" s="17">
        <v>98</v>
      </c>
      <c r="B101" s="24">
        <v>41857</v>
      </c>
      <c r="C101" s="10" t="s">
        <v>44</v>
      </c>
      <c r="D101" s="10" t="s">
        <v>54</v>
      </c>
      <c r="E101" s="11">
        <v>120</v>
      </c>
      <c r="F101" s="20">
        <v>41858</v>
      </c>
      <c r="G101" s="21">
        <v>51603</v>
      </c>
      <c r="H101" s="12"/>
      <c r="I101" s="35">
        <v>120</v>
      </c>
      <c r="J101" s="34">
        <v>0</v>
      </c>
      <c r="K101" s="34" t="s">
        <v>22</v>
      </c>
      <c r="L101" s="14" t="s">
        <v>21</v>
      </c>
      <c r="M101" s="29">
        <v>2018</v>
      </c>
      <c r="N101" s="33">
        <v>242160</v>
      </c>
    </row>
    <row r="102" spans="1:14" ht="30" customHeight="1" x14ac:dyDescent="0.25">
      <c r="A102" s="17">
        <v>96</v>
      </c>
      <c r="B102" s="24">
        <v>41856</v>
      </c>
      <c r="C102" s="10" t="s">
        <v>83</v>
      </c>
      <c r="D102" s="10" t="s">
        <v>84</v>
      </c>
      <c r="E102" s="11">
        <v>1</v>
      </c>
      <c r="F102" s="20">
        <v>41857</v>
      </c>
      <c r="G102" s="21">
        <v>28441</v>
      </c>
      <c r="H102" s="12"/>
      <c r="I102" s="35">
        <v>1</v>
      </c>
      <c r="J102" s="34">
        <v>0</v>
      </c>
      <c r="K102" s="34" t="s">
        <v>22</v>
      </c>
      <c r="L102" s="14" t="s">
        <v>21</v>
      </c>
      <c r="M102" s="29">
        <v>17800</v>
      </c>
      <c r="N102" s="33">
        <v>17800</v>
      </c>
    </row>
    <row r="103" spans="1:14" ht="30" customHeight="1" x14ac:dyDescent="0.25">
      <c r="A103" s="17">
        <v>96</v>
      </c>
      <c r="B103" s="24">
        <v>41856</v>
      </c>
      <c r="C103" s="10" t="s">
        <v>83</v>
      </c>
      <c r="D103" s="10" t="s">
        <v>85</v>
      </c>
      <c r="E103" s="11">
        <v>1</v>
      </c>
      <c r="F103" s="20">
        <v>41857</v>
      </c>
      <c r="G103" s="21">
        <v>28441</v>
      </c>
      <c r="H103" s="12"/>
      <c r="I103" s="35">
        <v>1</v>
      </c>
      <c r="J103" s="34">
        <v>0</v>
      </c>
      <c r="K103" s="34" t="s">
        <v>22</v>
      </c>
      <c r="L103" s="14" t="s">
        <v>21</v>
      </c>
      <c r="M103" s="29">
        <v>22300</v>
      </c>
      <c r="N103" s="33">
        <v>22300</v>
      </c>
    </row>
    <row r="104" spans="1:14" ht="30" customHeight="1" x14ac:dyDescent="0.25">
      <c r="A104" s="17">
        <v>7</v>
      </c>
      <c r="B104" s="24">
        <v>41651</v>
      </c>
      <c r="C104" s="10" t="s">
        <v>33</v>
      </c>
      <c r="D104" s="10" t="s">
        <v>34</v>
      </c>
      <c r="E104" s="11">
        <v>1000</v>
      </c>
      <c r="F104" s="20">
        <v>41652</v>
      </c>
      <c r="G104" s="21">
        <v>93605</v>
      </c>
      <c r="H104" s="12"/>
      <c r="I104" s="35">
        <v>1000</v>
      </c>
      <c r="J104" s="34">
        <v>0</v>
      </c>
      <c r="K104" s="34" t="s">
        <v>22</v>
      </c>
      <c r="L104" s="14" t="s">
        <v>21</v>
      </c>
      <c r="M104" s="29">
        <v>945.48</v>
      </c>
      <c r="N104" s="33">
        <v>945480</v>
      </c>
    </row>
    <row r="105" spans="1:14" ht="30" customHeight="1" x14ac:dyDescent="0.25">
      <c r="A105" s="17">
        <v>7</v>
      </c>
      <c r="B105" s="24">
        <v>41651</v>
      </c>
      <c r="C105" s="10" t="s">
        <v>33</v>
      </c>
      <c r="D105" s="10" t="s">
        <v>35</v>
      </c>
      <c r="E105" s="11">
        <v>300</v>
      </c>
      <c r="F105" s="20">
        <v>41652</v>
      </c>
      <c r="G105" s="21">
        <v>93605</v>
      </c>
      <c r="H105" s="12"/>
      <c r="I105" s="35">
        <v>300</v>
      </c>
      <c r="J105" s="34">
        <v>0</v>
      </c>
      <c r="K105" s="34" t="s">
        <v>22</v>
      </c>
      <c r="L105" s="14" t="s">
        <v>21</v>
      </c>
      <c r="M105" s="29">
        <v>1009.22</v>
      </c>
      <c r="N105" s="33">
        <v>302766</v>
      </c>
    </row>
    <row r="106" spans="1:14" ht="30" customHeight="1" x14ac:dyDescent="0.25">
      <c r="A106" s="17">
        <v>10</v>
      </c>
      <c r="B106" s="24">
        <v>41659</v>
      </c>
      <c r="C106" s="10" t="s">
        <v>33</v>
      </c>
      <c r="D106" s="10" t="s">
        <v>34</v>
      </c>
      <c r="E106" s="11">
        <v>1000</v>
      </c>
      <c r="F106" s="20">
        <v>41660</v>
      </c>
      <c r="G106" s="21">
        <v>93762</v>
      </c>
      <c r="H106" s="12"/>
      <c r="I106" s="35">
        <v>1000</v>
      </c>
      <c r="J106" s="34">
        <v>0</v>
      </c>
      <c r="K106" s="34" t="s">
        <v>22</v>
      </c>
      <c r="L106" s="14" t="s">
        <v>21</v>
      </c>
      <c r="M106" s="29" t="s">
        <v>38</v>
      </c>
      <c r="N106" s="33">
        <v>964030</v>
      </c>
    </row>
    <row r="107" spans="1:14" ht="30" customHeight="1" x14ac:dyDescent="0.25">
      <c r="A107" s="17">
        <v>18</v>
      </c>
      <c r="B107" s="24">
        <v>41674</v>
      </c>
      <c r="C107" s="10" t="s">
        <v>33</v>
      </c>
      <c r="D107" s="10" t="s">
        <v>42</v>
      </c>
      <c r="E107" s="11">
        <v>500</v>
      </c>
      <c r="F107" s="20">
        <v>41675</v>
      </c>
      <c r="G107" s="21">
        <v>94027</v>
      </c>
      <c r="H107" s="12"/>
      <c r="I107" s="35">
        <v>500</v>
      </c>
      <c r="J107" s="34">
        <v>0</v>
      </c>
      <c r="K107" s="34" t="s">
        <v>22</v>
      </c>
      <c r="L107" s="14" t="s">
        <v>21</v>
      </c>
      <c r="M107" s="29" t="s">
        <v>43</v>
      </c>
      <c r="N107" s="33">
        <v>501795</v>
      </c>
    </row>
    <row r="108" spans="1:14" ht="30" customHeight="1" x14ac:dyDescent="0.25">
      <c r="A108" s="17">
        <v>22</v>
      </c>
      <c r="B108" s="24">
        <v>41689</v>
      </c>
      <c r="C108" s="10" t="s">
        <v>33</v>
      </c>
      <c r="D108" s="10" t="s">
        <v>48</v>
      </c>
      <c r="E108" s="11">
        <v>1000</v>
      </c>
      <c r="F108" s="20">
        <v>41689</v>
      </c>
      <c r="G108" s="21">
        <v>94239</v>
      </c>
      <c r="H108" s="12"/>
      <c r="I108" s="35">
        <v>1000</v>
      </c>
      <c r="J108" s="34">
        <v>0</v>
      </c>
      <c r="K108" s="34" t="s">
        <v>22</v>
      </c>
      <c r="L108" s="14" t="s">
        <v>21</v>
      </c>
      <c r="M108" s="29" t="s">
        <v>49</v>
      </c>
      <c r="N108" s="33">
        <v>1148670</v>
      </c>
    </row>
    <row r="109" spans="1:14" ht="30" customHeight="1" x14ac:dyDescent="0.25">
      <c r="A109" s="17">
        <v>24</v>
      </c>
      <c r="B109" s="24">
        <v>41690</v>
      </c>
      <c r="C109" s="10" t="s">
        <v>33</v>
      </c>
      <c r="D109" s="10" t="s">
        <v>34</v>
      </c>
      <c r="E109" s="11">
        <v>1000</v>
      </c>
      <c r="F109" s="20">
        <v>41691</v>
      </c>
      <c r="G109" s="21">
        <v>94303</v>
      </c>
      <c r="H109" s="12"/>
      <c r="I109" s="35">
        <v>1000</v>
      </c>
      <c r="J109" s="34">
        <v>0</v>
      </c>
      <c r="K109" s="34" t="s">
        <v>22</v>
      </c>
      <c r="L109" s="14" t="s">
        <v>21</v>
      </c>
      <c r="M109" s="29">
        <v>988.56</v>
      </c>
      <c r="N109" s="33">
        <v>988560</v>
      </c>
    </row>
    <row r="110" spans="1:14" ht="30" customHeight="1" x14ac:dyDescent="0.25">
      <c r="A110" s="17">
        <v>27</v>
      </c>
      <c r="B110" s="24">
        <v>41700</v>
      </c>
      <c r="C110" s="10" t="s">
        <v>33</v>
      </c>
      <c r="D110" s="10" t="s">
        <v>34</v>
      </c>
      <c r="E110" s="11">
        <v>1000</v>
      </c>
      <c r="F110" s="20">
        <v>41701</v>
      </c>
      <c r="G110" s="21">
        <v>94465</v>
      </c>
      <c r="H110" s="12"/>
      <c r="I110" s="35">
        <v>1000</v>
      </c>
      <c r="J110" s="34">
        <v>0</v>
      </c>
      <c r="K110" s="34" t="s">
        <v>22</v>
      </c>
      <c r="L110" s="14" t="s">
        <v>21</v>
      </c>
      <c r="M110" s="29">
        <v>995.7</v>
      </c>
      <c r="N110" s="33">
        <v>995700</v>
      </c>
    </row>
    <row r="111" spans="1:14" ht="30" customHeight="1" x14ac:dyDescent="0.25">
      <c r="A111" s="17">
        <v>47</v>
      </c>
      <c r="B111" s="24">
        <v>41752</v>
      </c>
      <c r="C111" s="10" t="s">
        <v>33</v>
      </c>
      <c r="D111" s="10" t="s">
        <v>34</v>
      </c>
      <c r="E111" s="11">
        <v>500</v>
      </c>
      <c r="F111" s="20">
        <v>41753</v>
      </c>
      <c r="G111" s="21">
        <v>95541</v>
      </c>
      <c r="H111" s="12"/>
      <c r="I111" s="35">
        <v>500</v>
      </c>
      <c r="J111" s="34">
        <v>0</v>
      </c>
      <c r="K111" s="34" t="s">
        <v>22</v>
      </c>
      <c r="L111" s="14" t="s">
        <v>21</v>
      </c>
      <c r="M111" s="29">
        <v>1003.49</v>
      </c>
      <c r="N111" s="33">
        <v>501745</v>
      </c>
    </row>
    <row r="112" spans="1:14" ht="30" customHeight="1" x14ac:dyDescent="0.25">
      <c r="A112" s="17">
        <v>58</v>
      </c>
      <c r="B112" s="24">
        <v>41773</v>
      </c>
      <c r="C112" s="10" t="s">
        <v>33</v>
      </c>
      <c r="D112" s="10" t="s">
        <v>72</v>
      </c>
      <c r="E112" s="11">
        <v>1000</v>
      </c>
      <c r="F112" s="20">
        <v>41774</v>
      </c>
      <c r="G112" s="21">
        <v>96006</v>
      </c>
      <c r="H112" s="12"/>
      <c r="I112" s="35">
        <v>1000</v>
      </c>
      <c r="J112" s="34">
        <v>0</v>
      </c>
      <c r="K112" s="34" t="s">
        <v>22</v>
      </c>
      <c r="L112" s="14" t="s">
        <v>21</v>
      </c>
      <c r="M112" s="29">
        <v>990.4</v>
      </c>
      <c r="N112" s="33">
        <v>990400</v>
      </c>
    </row>
    <row r="113" spans="1:14" ht="30" customHeight="1" x14ac:dyDescent="0.25">
      <c r="A113" s="17">
        <v>62</v>
      </c>
      <c r="B113" s="24">
        <v>41781</v>
      </c>
      <c r="C113" s="10" t="s">
        <v>33</v>
      </c>
      <c r="D113" s="10" t="s">
        <v>72</v>
      </c>
      <c r="E113" s="11">
        <v>1000</v>
      </c>
      <c r="F113" s="20">
        <v>41782</v>
      </c>
      <c r="G113" s="21">
        <v>96151</v>
      </c>
      <c r="H113" s="12"/>
      <c r="I113" s="35">
        <v>1000</v>
      </c>
      <c r="J113" s="34">
        <v>0</v>
      </c>
      <c r="K113" s="34" t="s">
        <v>22</v>
      </c>
      <c r="L113" s="14" t="s">
        <v>21</v>
      </c>
      <c r="M113" s="29">
        <v>991.26</v>
      </c>
      <c r="N113" s="33">
        <v>991260</v>
      </c>
    </row>
    <row r="114" spans="1:14" ht="30" customHeight="1" x14ac:dyDescent="0.25">
      <c r="A114" s="17">
        <v>75</v>
      </c>
      <c r="B114" s="24">
        <v>41802</v>
      </c>
      <c r="C114" s="10" t="s">
        <v>33</v>
      </c>
      <c r="D114" s="10" t="s">
        <v>34</v>
      </c>
      <c r="E114" s="11">
        <v>1000</v>
      </c>
      <c r="F114" s="20">
        <v>41803</v>
      </c>
      <c r="G114" s="21">
        <v>96665</v>
      </c>
      <c r="H114" s="12"/>
      <c r="I114" s="35">
        <v>1000</v>
      </c>
      <c r="J114" s="34">
        <v>0</v>
      </c>
      <c r="K114" s="34" t="s">
        <v>22</v>
      </c>
      <c r="L114" s="14" t="s">
        <v>21</v>
      </c>
      <c r="M114" s="29">
        <v>1034.9100000000001</v>
      </c>
      <c r="N114" s="33">
        <v>1034910</v>
      </c>
    </row>
    <row r="115" spans="1:14" ht="30" customHeight="1" x14ac:dyDescent="0.25">
      <c r="A115" s="17">
        <v>80</v>
      </c>
      <c r="B115" s="24">
        <v>41814</v>
      </c>
      <c r="C115" s="10" t="s">
        <v>33</v>
      </c>
      <c r="D115" s="10" t="s">
        <v>34</v>
      </c>
      <c r="E115" s="11">
        <v>500</v>
      </c>
      <c r="F115" s="20">
        <v>41815</v>
      </c>
      <c r="G115" s="21">
        <v>96936</v>
      </c>
      <c r="H115" s="12"/>
      <c r="I115" s="35">
        <v>500</v>
      </c>
      <c r="J115" s="34">
        <v>0</v>
      </c>
      <c r="K115" s="34" t="s">
        <v>22</v>
      </c>
      <c r="L115" s="14" t="s">
        <v>21</v>
      </c>
      <c r="M115" s="29">
        <v>1029.7</v>
      </c>
      <c r="N115" s="33">
        <v>514850</v>
      </c>
    </row>
    <row r="116" spans="1:14" ht="30" customHeight="1" x14ac:dyDescent="0.25">
      <c r="A116" s="17">
        <v>82</v>
      </c>
      <c r="B116" s="24">
        <v>41820</v>
      </c>
      <c r="C116" s="10" t="s">
        <v>33</v>
      </c>
      <c r="D116" s="10" t="s">
        <v>34</v>
      </c>
      <c r="E116" s="11">
        <v>1000</v>
      </c>
      <c r="F116" s="20">
        <v>41821</v>
      </c>
      <c r="G116" s="21">
        <v>97051</v>
      </c>
      <c r="H116" s="12"/>
      <c r="I116" s="35">
        <v>1000</v>
      </c>
      <c r="J116" s="34">
        <v>0</v>
      </c>
      <c r="K116" s="34" t="s">
        <v>22</v>
      </c>
      <c r="L116" s="14" t="s">
        <v>21</v>
      </c>
      <c r="M116" s="29">
        <v>1033.5899999999999</v>
      </c>
      <c r="N116" s="33">
        <v>1033590</v>
      </c>
    </row>
    <row r="117" spans="1:14" ht="30" customHeight="1" x14ac:dyDescent="0.25">
      <c r="A117" s="17">
        <v>91</v>
      </c>
      <c r="B117" s="24">
        <v>41843</v>
      </c>
      <c r="C117" s="10" t="s">
        <v>33</v>
      </c>
      <c r="D117" s="10" t="s">
        <v>42</v>
      </c>
      <c r="E117" s="11">
        <v>500</v>
      </c>
      <c r="F117" s="20">
        <v>41844</v>
      </c>
      <c r="G117" s="21">
        <v>97583</v>
      </c>
      <c r="H117" s="12"/>
      <c r="I117" s="35">
        <v>500</v>
      </c>
      <c r="J117" s="34">
        <v>0</v>
      </c>
      <c r="K117" s="34" t="s">
        <v>22</v>
      </c>
      <c r="L117" s="14" t="s">
        <v>21</v>
      </c>
      <c r="M117" s="29">
        <v>1043.18</v>
      </c>
      <c r="N117" s="33">
        <v>521590</v>
      </c>
    </row>
    <row r="118" spans="1:14" ht="30" customHeight="1" x14ac:dyDescent="0.25">
      <c r="A118" s="17">
        <v>91</v>
      </c>
      <c r="B118" s="24">
        <v>41843</v>
      </c>
      <c r="C118" s="10" t="s">
        <v>33</v>
      </c>
      <c r="D118" s="10" t="s">
        <v>34</v>
      </c>
      <c r="E118" s="11">
        <v>1000</v>
      </c>
      <c r="F118" s="20">
        <v>41844</v>
      </c>
      <c r="G118" s="21">
        <v>97583</v>
      </c>
      <c r="H118" s="12"/>
      <c r="I118" s="35">
        <v>1000</v>
      </c>
      <c r="J118" s="34">
        <v>0</v>
      </c>
      <c r="K118" s="34" t="s">
        <v>22</v>
      </c>
      <c r="L118" s="14" t="s">
        <v>21</v>
      </c>
      <c r="M118" s="29">
        <v>1054.46</v>
      </c>
      <c r="N118" s="33">
        <v>1054460</v>
      </c>
    </row>
    <row r="119" spans="1:14" ht="30" customHeight="1" x14ac:dyDescent="0.25">
      <c r="A119" s="17">
        <v>93</v>
      </c>
      <c r="B119" s="24">
        <v>41851</v>
      </c>
      <c r="C119" s="10" t="s">
        <v>33</v>
      </c>
      <c r="D119" s="10" t="s">
        <v>34</v>
      </c>
      <c r="E119" s="11">
        <v>1375</v>
      </c>
      <c r="F119" s="20">
        <v>41852</v>
      </c>
      <c r="G119" s="21">
        <v>97802</v>
      </c>
      <c r="H119" s="12"/>
      <c r="I119" s="35">
        <v>1375</v>
      </c>
      <c r="J119" s="34">
        <v>0</v>
      </c>
      <c r="K119" s="34" t="s">
        <v>22</v>
      </c>
      <c r="L119" s="14" t="s">
        <v>21</v>
      </c>
      <c r="M119" s="29">
        <v>1071.77</v>
      </c>
      <c r="N119" s="33">
        <v>1473684</v>
      </c>
    </row>
    <row r="120" spans="1:14" ht="30" customHeight="1" x14ac:dyDescent="0.25">
      <c r="A120" s="17">
        <v>116</v>
      </c>
      <c r="B120" s="24">
        <v>41926</v>
      </c>
      <c r="C120" s="10" t="s">
        <v>33</v>
      </c>
      <c r="D120" s="10" t="s">
        <v>34</v>
      </c>
      <c r="E120" s="11">
        <v>1000</v>
      </c>
      <c r="F120" s="20">
        <v>41926</v>
      </c>
      <c r="G120" s="21">
        <v>180656</v>
      </c>
      <c r="H120" s="12"/>
      <c r="I120" s="35">
        <v>1000</v>
      </c>
      <c r="J120" s="34">
        <v>0</v>
      </c>
      <c r="K120" s="34" t="s">
        <v>22</v>
      </c>
      <c r="L120" s="14" t="s">
        <v>21</v>
      </c>
      <c r="M120" s="29">
        <v>1109.22</v>
      </c>
      <c r="N120" s="33">
        <v>1109220</v>
      </c>
    </row>
    <row r="121" spans="1:14" ht="30" customHeight="1" x14ac:dyDescent="0.25">
      <c r="A121" s="17">
        <v>120</v>
      </c>
      <c r="B121" s="24">
        <v>41932</v>
      </c>
      <c r="C121" s="10" t="s">
        <v>33</v>
      </c>
      <c r="D121" s="10" t="s">
        <v>34</v>
      </c>
      <c r="E121" s="11">
        <v>1375</v>
      </c>
      <c r="F121" s="20">
        <v>41933</v>
      </c>
      <c r="G121" s="21">
        <v>180832</v>
      </c>
      <c r="H121" s="12"/>
      <c r="I121" s="35">
        <v>1375</v>
      </c>
      <c r="J121" s="34">
        <v>0</v>
      </c>
      <c r="K121" s="34" t="s">
        <v>22</v>
      </c>
      <c r="L121" s="14" t="s">
        <v>21</v>
      </c>
      <c r="M121" s="29">
        <v>1103.79</v>
      </c>
      <c r="N121" s="33">
        <v>1517711</v>
      </c>
    </row>
    <row r="122" spans="1:14" ht="30" customHeight="1" x14ac:dyDescent="0.25">
      <c r="A122" s="17">
        <v>2</v>
      </c>
      <c r="B122" s="24">
        <v>41641</v>
      </c>
      <c r="C122" s="10" t="s">
        <v>23</v>
      </c>
      <c r="D122" s="10" t="s">
        <v>24</v>
      </c>
      <c r="E122" s="11">
        <v>1000</v>
      </c>
      <c r="F122" s="20">
        <v>41642</v>
      </c>
      <c r="G122" s="21">
        <v>87035</v>
      </c>
      <c r="H122" s="12"/>
      <c r="I122" s="35">
        <v>1000</v>
      </c>
      <c r="J122" s="34">
        <v>0</v>
      </c>
      <c r="K122" s="34" t="s">
        <v>22</v>
      </c>
      <c r="L122" s="14" t="s">
        <v>21</v>
      </c>
      <c r="M122" s="29">
        <v>1048.5</v>
      </c>
      <c r="N122" s="33">
        <v>1048510</v>
      </c>
    </row>
    <row r="123" spans="1:14" ht="30" customHeight="1" x14ac:dyDescent="0.25">
      <c r="A123" s="17">
        <v>15</v>
      </c>
      <c r="B123" s="24">
        <v>41672</v>
      </c>
      <c r="C123" s="10" t="s">
        <v>23</v>
      </c>
      <c r="D123" s="10" t="s">
        <v>24</v>
      </c>
      <c r="E123" s="11">
        <v>1000</v>
      </c>
      <c r="F123" s="20">
        <v>41673</v>
      </c>
      <c r="G123" s="21">
        <v>87336</v>
      </c>
      <c r="H123" s="12"/>
      <c r="I123" s="35">
        <v>1000</v>
      </c>
      <c r="J123" s="34">
        <v>0</v>
      </c>
      <c r="K123" s="34" t="s">
        <v>22</v>
      </c>
      <c r="L123" s="14" t="s">
        <v>21</v>
      </c>
      <c r="M123" s="29">
        <v>1096</v>
      </c>
      <c r="N123" s="33">
        <v>1096600</v>
      </c>
    </row>
    <row r="124" spans="1:14" ht="30" customHeight="1" x14ac:dyDescent="0.25">
      <c r="A124" s="17">
        <v>68</v>
      </c>
      <c r="B124" s="24">
        <v>41794</v>
      </c>
      <c r="C124" s="10" t="s">
        <v>23</v>
      </c>
      <c r="D124" s="10" t="s">
        <v>24</v>
      </c>
      <c r="E124" s="11">
        <v>1000</v>
      </c>
      <c r="F124" s="20">
        <v>41796</v>
      </c>
      <c r="G124" s="21">
        <v>89005</v>
      </c>
      <c r="H124" s="12"/>
      <c r="I124" s="35">
        <v>1000</v>
      </c>
      <c r="J124" s="34">
        <v>0</v>
      </c>
      <c r="K124" s="34" t="s">
        <v>22</v>
      </c>
      <c r="L124" s="14" t="s">
        <v>21</v>
      </c>
      <c r="M124" s="29">
        <v>1092.22</v>
      </c>
      <c r="N124" s="33">
        <v>1092220</v>
      </c>
    </row>
    <row r="125" spans="1:14" ht="30" customHeight="1" x14ac:dyDescent="0.25">
      <c r="A125" s="17">
        <v>86</v>
      </c>
      <c r="B125" s="24">
        <v>41821</v>
      </c>
      <c r="C125" s="10" t="s">
        <v>23</v>
      </c>
      <c r="D125" s="10" t="s">
        <v>24</v>
      </c>
      <c r="E125" s="11">
        <v>1000</v>
      </c>
      <c r="F125" s="20">
        <v>41821</v>
      </c>
      <c r="G125" s="21">
        <v>89296</v>
      </c>
      <c r="H125" s="12"/>
      <c r="I125" s="35">
        <v>1000</v>
      </c>
      <c r="J125" s="34">
        <v>0</v>
      </c>
      <c r="K125" s="34" t="s">
        <v>22</v>
      </c>
      <c r="L125" s="14" t="s">
        <v>21</v>
      </c>
      <c r="M125" s="29">
        <v>1094.3900000000001</v>
      </c>
      <c r="N125" s="33">
        <v>1094390</v>
      </c>
    </row>
    <row r="126" spans="1:14" ht="30" customHeight="1" x14ac:dyDescent="0.25">
      <c r="A126" s="17">
        <v>90</v>
      </c>
      <c r="B126" s="24">
        <v>41838</v>
      </c>
      <c r="C126" s="10" t="s">
        <v>23</v>
      </c>
      <c r="D126" s="10" t="s">
        <v>24</v>
      </c>
      <c r="E126" s="11">
        <v>1000</v>
      </c>
      <c r="F126" s="20">
        <v>41838</v>
      </c>
      <c r="G126" s="21">
        <v>89531</v>
      </c>
      <c r="H126" s="12"/>
      <c r="I126" s="35">
        <v>1000</v>
      </c>
      <c r="J126" s="34">
        <v>0</v>
      </c>
      <c r="K126" s="34" t="s">
        <v>22</v>
      </c>
      <c r="L126" s="14" t="s">
        <v>21</v>
      </c>
      <c r="M126" s="29">
        <v>1142.72</v>
      </c>
      <c r="N126" s="33">
        <v>1142720</v>
      </c>
    </row>
    <row r="127" spans="1:14" ht="30" customHeight="1" x14ac:dyDescent="0.25">
      <c r="A127" s="17">
        <v>95</v>
      </c>
      <c r="B127" s="24">
        <v>41853</v>
      </c>
      <c r="C127" s="10" t="s">
        <v>23</v>
      </c>
      <c r="D127" s="10" t="s">
        <v>24</v>
      </c>
      <c r="E127" s="11">
        <v>1000</v>
      </c>
      <c r="F127" s="20">
        <v>41946</v>
      </c>
      <c r="G127" s="21">
        <v>89799</v>
      </c>
      <c r="H127" s="12"/>
      <c r="I127" s="35">
        <v>1000</v>
      </c>
      <c r="J127" s="34">
        <v>0</v>
      </c>
      <c r="K127" s="34" t="s">
        <v>22</v>
      </c>
      <c r="L127" s="14" t="s">
        <v>21</v>
      </c>
      <c r="M127" s="29">
        <v>1160.6500000000001</v>
      </c>
      <c r="N127" s="33">
        <v>1160650</v>
      </c>
    </row>
    <row r="128" spans="1:14" ht="30" customHeight="1" x14ac:dyDescent="0.25">
      <c r="A128" s="17">
        <v>107</v>
      </c>
      <c r="B128" s="24">
        <v>41891</v>
      </c>
      <c r="C128" s="10" t="s">
        <v>23</v>
      </c>
      <c r="D128" s="10" t="s">
        <v>24</v>
      </c>
      <c r="E128" s="11">
        <v>1000</v>
      </c>
      <c r="F128" s="20">
        <v>41892</v>
      </c>
      <c r="G128" s="21">
        <v>90326</v>
      </c>
      <c r="H128" s="12"/>
      <c r="I128" s="35">
        <v>1000</v>
      </c>
      <c r="J128" s="34">
        <v>0</v>
      </c>
      <c r="K128" s="34" t="s">
        <v>22</v>
      </c>
      <c r="L128" s="14" t="s">
        <v>21</v>
      </c>
      <c r="M128" s="29">
        <v>1202.45</v>
      </c>
      <c r="N128" s="33">
        <v>1202450</v>
      </c>
    </row>
    <row r="129" spans="1:14" ht="30" customHeight="1" x14ac:dyDescent="0.25">
      <c r="A129" s="17">
        <v>114</v>
      </c>
      <c r="B129" s="24">
        <v>41921</v>
      </c>
      <c r="C129" s="10" t="s">
        <v>23</v>
      </c>
      <c r="D129" s="10" t="s">
        <v>24</v>
      </c>
      <c r="E129" s="11">
        <v>1000</v>
      </c>
      <c r="F129" s="20">
        <v>41921</v>
      </c>
      <c r="G129" s="21">
        <v>90675</v>
      </c>
      <c r="H129" s="12"/>
      <c r="I129" s="35">
        <v>1000</v>
      </c>
      <c r="J129" s="34">
        <v>0</v>
      </c>
      <c r="K129" s="34" t="s">
        <v>22</v>
      </c>
      <c r="L129" s="14" t="s">
        <v>21</v>
      </c>
      <c r="M129" s="29">
        <v>1207.26</v>
      </c>
      <c r="N129" s="33">
        <v>1207260</v>
      </c>
    </row>
    <row r="130" spans="1:14" ht="30" customHeight="1" x14ac:dyDescent="0.25">
      <c r="A130" s="17">
        <v>125</v>
      </c>
      <c r="B130" s="24">
        <v>41948</v>
      </c>
      <c r="C130" s="10" t="s">
        <v>94</v>
      </c>
      <c r="D130" s="10" t="s">
        <v>95</v>
      </c>
      <c r="E130" s="11">
        <v>25</v>
      </c>
      <c r="F130" s="20">
        <v>41950</v>
      </c>
      <c r="G130" s="21">
        <v>34</v>
      </c>
      <c r="H130" s="12"/>
      <c r="I130" s="35">
        <v>25</v>
      </c>
      <c r="J130" s="34">
        <v>0</v>
      </c>
      <c r="K130" s="34" t="s">
        <v>22</v>
      </c>
      <c r="L130" s="14" t="s">
        <v>21</v>
      </c>
      <c r="M130" s="29">
        <v>4325</v>
      </c>
      <c r="N130" s="33">
        <f>I130*M130</f>
        <v>108125</v>
      </c>
    </row>
    <row r="131" spans="1:14" ht="30" customHeight="1" x14ac:dyDescent="0.2">
      <c r="A131" s="17">
        <v>1</v>
      </c>
      <c r="B131" s="24">
        <v>41641</v>
      </c>
      <c r="C131" s="10" t="s">
        <v>19</v>
      </c>
      <c r="D131" s="10" t="s">
        <v>20</v>
      </c>
      <c r="E131" s="11">
        <v>5</v>
      </c>
      <c r="F131" s="20">
        <v>41642</v>
      </c>
      <c r="G131" s="21">
        <v>6473</v>
      </c>
      <c r="H131" s="34"/>
      <c r="I131" s="35">
        <v>5</v>
      </c>
      <c r="J131" s="34">
        <v>0</v>
      </c>
      <c r="K131" s="34" t="s">
        <v>22</v>
      </c>
      <c r="L131" s="14" t="s">
        <v>21</v>
      </c>
      <c r="M131" s="29">
        <v>10904</v>
      </c>
      <c r="N131" s="33">
        <v>54520</v>
      </c>
    </row>
    <row r="132" spans="1:14" ht="30" customHeight="1" x14ac:dyDescent="0.25">
      <c r="A132" s="17">
        <v>20</v>
      </c>
      <c r="B132" s="24">
        <v>41681</v>
      </c>
      <c r="C132" s="10" t="s">
        <v>19</v>
      </c>
      <c r="D132" s="10" t="s">
        <v>46</v>
      </c>
      <c r="E132" s="11">
        <v>5</v>
      </c>
      <c r="F132" s="20">
        <v>41681</v>
      </c>
      <c r="G132" s="21">
        <v>6521</v>
      </c>
      <c r="H132" s="12"/>
      <c r="I132" s="35">
        <v>50</v>
      </c>
      <c r="J132" s="34">
        <v>0</v>
      </c>
      <c r="K132" s="34" t="s">
        <v>22</v>
      </c>
      <c r="L132" s="14" t="s">
        <v>21</v>
      </c>
      <c r="M132" s="29">
        <v>12092</v>
      </c>
      <c r="N132" s="33">
        <v>60460</v>
      </c>
    </row>
    <row r="133" spans="1:14" ht="30" customHeight="1" x14ac:dyDescent="0.25">
      <c r="A133" s="17">
        <v>33</v>
      </c>
      <c r="B133" s="24">
        <v>41715</v>
      </c>
      <c r="C133" s="10" t="s">
        <v>19</v>
      </c>
      <c r="D133" s="10" t="s">
        <v>55</v>
      </c>
      <c r="E133" s="11">
        <v>25</v>
      </c>
      <c r="F133" s="20">
        <v>41716</v>
      </c>
      <c r="G133" s="21">
        <v>6555</v>
      </c>
      <c r="H133" s="12"/>
      <c r="I133" s="35">
        <v>25</v>
      </c>
      <c r="J133" s="34">
        <v>0</v>
      </c>
      <c r="K133" s="34" t="s">
        <v>22</v>
      </c>
      <c r="L133" s="14" t="s">
        <v>21</v>
      </c>
      <c r="M133" s="29">
        <v>3006</v>
      </c>
      <c r="N133" s="33">
        <v>75150</v>
      </c>
    </row>
    <row r="134" spans="1:14" ht="30" customHeight="1" x14ac:dyDescent="0.25">
      <c r="A134" s="17">
        <v>45</v>
      </c>
      <c r="B134" s="24">
        <v>41751</v>
      </c>
      <c r="C134" s="10" t="s">
        <v>19</v>
      </c>
      <c r="D134" s="10" t="s">
        <v>62</v>
      </c>
      <c r="E134" s="11">
        <v>25</v>
      </c>
      <c r="F134" s="20">
        <v>41752</v>
      </c>
      <c r="G134" s="21">
        <v>6599</v>
      </c>
      <c r="H134" s="12"/>
      <c r="I134" s="35">
        <v>25</v>
      </c>
      <c r="J134" s="34">
        <v>0</v>
      </c>
      <c r="K134" s="34" t="s">
        <v>22</v>
      </c>
      <c r="L134" s="14" t="s">
        <v>21</v>
      </c>
      <c r="M134" s="29">
        <v>1756</v>
      </c>
      <c r="N134" s="33">
        <v>43900</v>
      </c>
    </row>
    <row r="135" spans="1:14" ht="30" customHeight="1" x14ac:dyDescent="0.25">
      <c r="A135" s="17">
        <v>56</v>
      </c>
      <c r="B135" s="24">
        <v>41777</v>
      </c>
      <c r="C135" s="10" t="s">
        <v>19</v>
      </c>
      <c r="D135" s="10" t="s">
        <v>70</v>
      </c>
      <c r="E135" s="11">
        <v>2</v>
      </c>
      <c r="F135" s="20">
        <v>41778</v>
      </c>
      <c r="G135" s="21">
        <v>6624</v>
      </c>
      <c r="H135" s="12"/>
      <c r="I135" s="35">
        <v>2</v>
      </c>
      <c r="J135" s="34">
        <v>0</v>
      </c>
      <c r="K135" s="34" t="s">
        <v>22</v>
      </c>
      <c r="L135" s="14" t="s">
        <v>21</v>
      </c>
      <c r="M135" s="29">
        <v>23091</v>
      </c>
      <c r="N135" s="33">
        <v>46182</v>
      </c>
    </row>
    <row r="136" spans="1:14" ht="30" customHeight="1" x14ac:dyDescent="0.25">
      <c r="A136" s="17">
        <v>64</v>
      </c>
      <c r="B136" s="24">
        <v>41784</v>
      </c>
      <c r="C136" s="10" t="s">
        <v>19</v>
      </c>
      <c r="D136" s="10" t="s">
        <v>70</v>
      </c>
      <c r="E136" s="11">
        <v>4</v>
      </c>
      <c r="F136" s="20">
        <v>41755</v>
      </c>
      <c r="G136" s="21">
        <v>6630</v>
      </c>
      <c r="H136" s="12"/>
      <c r="I136" s="35">
        <v>4</v>
      </c>
      <c r="J136" s="34">
        <v>0</v>
      </c>
      <c r="K136" s="34" t="s">
        <v>22</v>
      </c>
      <c r="L136" s="14" t="s">
        <v>21</v>
      </c>
      <c r="M136" s="29">
        <v>23091</v>
      </c>
      <c r="N136" s="33">
        <v>92364</v>
      </c>
    </row>
    <row r="137" spans="1:14" ht="30" customHeight="1" x14ac:dyDescent="0.25">
      <c r="A137" s="17">
        <v>66</v>
      </c>
      <c r="B137" s="24">
        <v>41781</v>
      </c>
      <c r="C137" s="10" t="s">
        <v>19</v>
      </c>
      <c r="D137" s="10" t="s">
        <v>70</v>
      </c>
      <c r="E137" s="11">
        <v>2</v>
      </c>
      <c r="F137" s="20">
        <v>41782</v>
      </c>
      <c r="G137" s="21">
        <v>6627</v>
      </c>
      <c r="H137" s="12"/>
      <c r="I137" s="35">
        <v>2</v>
      </c>
      <c r="J137" s="34">
        <v>0</v>
      </c>
      <c r="K137" s="34" t="s">
        <v>22</v>
      </c>
      <c r="L137" s="14" t="s">
        <v>21</v>
      </c>
      <c r="M137" s="29">
        <v>23091</v>
      </c>
      <c r="N137" s="33">
        <v>46182</v>
      </c>
    </row>
    <row r="138" spans="1:14" ht="30" customHeight="1" x14ac:dyDescent="0.25">
      <c r="A138" s="17">
        <v>69</v>
      </c>
      <c r="B138" s="24">
        <v>41798</v>
      </c>
      <c r="C138" s="10" t="s">
        <v>19</v>
      </c>
      <c r="D138" s="10" t="s">
        <v>55</v>
      </c>
      <c r="E138" s="11">
        <v>25</v>
      </c>
      <c r="F138" s="20">
        <v>41799</v>
      </c>
      <c r="G138" s="21">
        <v>6647</v>
      </c>
      <c r="H138" s="12"/>
      <c r="I138" s="35">
        <v>25</v>
      </c>
      <c r="J138" s="34">
        <v>0</v>
      </c>
      <c r="K138" s="34" t="s">
        <v>22</v>
      </c>
      <c r="L138" s="14" t="s">
        <v>21</v>
      </c>
      <c r="M138" s="29">
        <v>3006</v>
      </c>
      <c r="N138" s="33">
        <v>75150</v>
      </c>
    </row>
    <row r="139" spans="1:14" ht="30" customHeight="1" x14ac:dyDescent="0.25">
      <c r="A139" s="17">
        <v>74</v>
      </c>
      <c r="B139" s="24">
        <v>41805</v>
      </c>
      <c r="C139" s="10" t="s">
        <v>19</v>
      </c>
      <c r="D139" s="10" t="s">
        <v>70</v>
      </c>
      <c r="E139" s="11">
        <v>2</v>
      </c>
      <c r="F139" s="20">
        <v>41806</v>
      </c>
      <c r="G139" s="21">
        <v>6657</v>
      </c>
      <c r="H139" s="12"/>
      <c r="I139" s="35">
        <v>2</v>
      </c>
      <c r="J139" s="34">
        <v>0</v>
      </c>
      <c r="K139" s="34" t="s">
        <v>22</v>
      </c>
      <c r="L139" s="14" t="s">
        <v>21</v>
      </c>
      <c r="M139" s="29">
        <v>23091</v>
      </c>
      <c r="N139" s="33">
        <v>46182</v>
      </c>
    </row>
    <row r="140" spans="1:14" ht="30" customHeight="1" x14ac:dyDescent="0.25">
      <c r="A140" s="17">
        <v>77</v>
      </c>
      <c r="B140" s="24">
        <v>41812</v>
      </c>
      <c r="C140" s="10" t="s">
        <v>19</v>
      </c>
      <c r="D140" s="10" t="s">
        <v>70</v>
      </c>
      <c r="E140" s="11">
        <v>1</v>
      </c>
      <c r="F140" s="20">
        <v>41813</v>
      </c>
      <c r="G140" s="21">
        <v>6668</v>
      </c>
      <c r="H140" s="12"/>
      <c r="I140" s="35">
        <v>1</v>
      </c>
      <c r="J140" s="34">
        <v>0</v>
      </c>
      <c r="K140" s="34" t="s">
        <v>22</v>
      </c>
      <c r="L140" s="14" t="s">
        <v>21</v>
      </c>
      <c r="M140" s="29">
        <v>23091</v>
      </c>
      <c r="N140" s="33">
        <v>23091</v>
      </c>
    </row>
    <row r="141" spans="1:14" ht="30" customHeight="1" x14ac:dyDescent="0.25">
      <c r="A141" s="17">
        <v>78</v>
      </c>
      <c r="B141" s="24">
        <v>41809</v>
      </c>
      <c r="C141" s="10" t="s">
        <v>19</v>
      </c>
      <c r="D141" s="10" t="s">
        <v>70</v>
      </c>
      <c r="E141" s="11">
        <v>1</v>
      </c>
      <c r="F141" s="20">
        <v>41810</v>
      </c>
      <c r="G141" s="21">
        <v>6663</v>
      </c>
      <c r="H141" s="12"/>
      <c r="I141" s="35">
        <v>1</v>
      </c>
      <c r="J141" s="34">
        <v>0</v>
      </c>
      <c r="K141" s="34" t="s">
        <v>22</v>
      </c>
      <c r="L141" s="14" t="s">
        <v>21</v>
      </c>
      <c r="M141" s="29">
        <v>23091</v>
      </c>
      <c r="N141" s="33">
        <v>23091</v>
      </c>
    </row>
    <row r="142" spans="1:14" ht="30" customHeight="1" x14ac:dyDescent="0.25">
      <c r="A142" s="17">
        <v>89</v>
      </c>
      <c r="B142" s="24">
        <v>41838</v>
      </c>
      <c r="C142" s="10" t="s">
        <v>19</v>
      </c>
      <c r="D142" s="10" t="s">
        <v>79</v>
      </c>
      <c r="E142" s="11">
        <v>25</v>
      </c>
      <c r="F142" s="20">
        <v>41838</v>
      </c>
      <c r="G142" s="21">
        <v>6692</v>
      </c>
      <c r="H142" s="12"/>
      <c r="I142" s="35">
        <v>25</v>
      </c>
      <c r="J142" s="34">
        <v>0</v>
      </c>
      <c r="K142" s="34" t="s">
        <v>22</v>
      </c>
      <c r="L142" s="14" t="s">
        <v>21</v>
      </c>
      <c r="M142" s="29">
        <v>3006</v>
      </c>
      <c r="N142" s="33">
        <v>75150</v>
      </c>
    </row>
    <row r="143" spans="1:14" ht="30" customHeight="1" x14ac:dyDescent="0.25">
      <c r="A143" s="17">
        <v>89</v>
      </c>
      <c r="B143" s="24">
        <v>41838</v>
      </c>
      <c r="C143" s="10" t="s">
        <v>19</v>
      </c>
      <c r="D143" s="10" t="s">
        <v>80</v>
      </c>
      <c r="E143" s="11">
        <v>5</v>
      </c>
      <c r="F143" s="20">
        <v>41838</v>
      </c>
      <c r="G143" s="21">
        <v>6692</v>
      </c>
      <c r="H143" s="12"/>
      <c r="I143" s="35">
        <v>5</v>
      </c>
      <c r="J143" s="34">
        <v>0</v>
      </c>
      <c r="K143" s="34" t="s">
        <v>22</v>
      </c>
      <c r="L143" s="14" t="s">
        <v>21</v>
      </c>
      <c r="M143" s="29">
        <v>13887</v>
      </c>
      <c r="N143" s="33">
        <v>69435</v>
      </c>
    </row>
    <row r="144" spans="1:14" ht="30" customHeight="1" x14ac:dyDescent="0.25">
      <c r="A144" s="17">
        <v>92</v>
      </c>
      <c r="B144" s="24">
        <v>41844</v>
      </c>
      <c r="C144" s="10" t="s">
        <v>19</v>
      </c>
      <c r="D144" s="10" t="s">
        <v>81</v>
      </c>
      <c r="E144" s="11">
        <v>25</v>
      </c>
      <c r="F144" s="20">
        <v>41845</v>
      </c>
      <c r="G144" s="21">
        <v>6703</v>
      </c>
      <c r="H144" s="12"/>
      <c r="I144" s="35">
        <v>25</v>
      </c>
      <c r="J144" s="34">
        <v>0</v>
      </c>
      <c r="K144" s="34" t="s">
        <v>22</v>
      </c>
      <c r="L144" s="14" t="s">
        <v>21</v>
      </c>
      <c r="M144" s="29">
        <v>1756</v>
      </c>
      <c r="N144" s="33">
        <v>43900</v>
      </c>
    </row>
    <row r="145" spans="1:14" ht="30" customHeight="1" x14ac:dyDescent="0.25">
      <c r="A145" s="17">
        <v>99</v>
      </c>
      <c r="B145" s="24">
        <v>41862</v>
      </c>
      <c r="C145" s="10" t="s">
        <v>19</v>
      </c>
      <c r="D145" s="10" t="s">
        <v>87</v>
      </c>
      <c r="E145" s="11">
        <v>3</v>
      </c>
      <c r="F145" s="20">
        <v>41863</v>
      </c>
      <c r="G145" s="21">
        <v>6730</v>
      </c>
      <c r="H145" s="12"/>
      <c r="I145" s="35">
        <v>3</v>
      </c>
      <c r="J145" s="34">
        <v>0</v>
      </c>
      <c r="K145" s="34" t="s">
        <v>22</v>
      </c>
      <c r="L145" s="14" t="s">
        <v>21</v>
      </c>
      <c r="M145" s="29">
        <v>9571</v>
      </c>
      <c r="N145" s="33">
        <v>28713</v>
      </c>
    </row>
    <row r="146" spans="1:14" ht="30" customHeight="1" x14ac:dyDescent="0.25">
      <c r="A146" s="17">
        <v>115</v>
      </c>
      <c r="B146" s="24">
        <v>41920</v>
      </c>
      <c r="C146" s="10" t="s">
        <v>19</v>
      </c>
      <c r="D146" s="10" t="s">
        <v>20</v>
      </c>
      <c r="E146" s="11">
        <v>5</v>
      </c>
      <c r="F146" s="20">
        <v>41921</v>
      </c>
      <c r="G146" s="21">
        <v>6785</v>
      </c>
      <c r="H146" s="12"/>
      <c r="I146" s="35">
        <v>5</v>
      </c>
      <c r="J146" s="34">
        <v>0</v>
      </c>
      <c r="K146" s="34" t="s">
        <v>22</v>
      </c>
      <c r="L146" s="14" t="s">
        <v>21</v>
      </c>
      <c r="M146" s="29">
        <v>10951</v>
      </c>
      <c r="N146" s="33">
        <v>54755</v>
      </c>
    </row>
    <row r="147" spans="1:14" ht="30" customHeight="1" x14ac:dyDescent="0.25">
      <c r="A147" s="17">
        <v>117</v>
      </c>
      <c r="B147" s="24">
        <v>41927</v>
      </c>
      <c r="C147" s="10" t="s">
        <v>19</v>
      </c>
      <c r="D147" s="10" t="s">
        <v>92</v>
      </c>
      <c r="E147" s="11">
        <v>25</v>
      </c>
      <c r="F147" s="20">
        <v>41928</v>
      </c>
      <c r="G147" s="21">
        <v>6791</v>
      </c>
      <c r="H147" s="12"/>
      <c r="I147" s="35">
        <v>25</v>
      </c>
      <c r="J147" s="34">
        <v>0</v>
      </c>
      <c r="K147" s="34" t="s">
        <v>22</v>
      </c>
      <c r="L147" s="14" t="s">
        <v>21</v>
      </c>
      <c r="M147" s="29">
        <v>3096</v>
      </c>
      <c r="N147" s="33">
        <v>77400</v>
      </c>
    </row>
    <row r="148" spans="1:14" ht="30" customHeight="1" x14ac:dyDescent="0.25">
      <c r="A148" s="17">
        <v>124</v>
      </c>
      <c r="B148" s="24">
        <v>41947</v>
      </c>
      <c r="C148" s="10" t="s">
        <v>19</v>
      </c>
      <c r="D148" s="10" t="s">
        <v>46</v>
      </c>
      <c r="E148" s="11">
        <v>2</v>
      </c>
      <c r="F148" s="20">
        <v>41947</v>
      </c>
      <c r="G148" s="21">
        <v>6810</v>
      </c>
      <c r="H148" s="12"/>
      <c r="I148" s="35">
        <v>2</v>
      </c>
      <c r="J148" s="34">
        <v>0</v>
      </c>
      <c r="K148" s="34" t="s">
        <v>22</v>
      </c>
      <c r="L148" s="14" t="s">
        <v>21</v>
      </c>
      <c r="M148" s="29">
        <v>12755</v>
      </c>
      <c r="N148" s="33">
        <f>I148*M148</f>
        <v>25510</v>
      </c>
    </row>
    <row r="149" spans="1:14" ht="30" customHeight="1" x14ac:dyDescent="0.25">
      <c r="A149" s="17"/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ref="N149:N173" si="0">I149*M149</f>
        <v>0</v>
      </c>
    </row>
    <row r="150" spans="1:14" ht="30" customHeight="1" x14ac:dyDescent="0.25">
      <c r="A150" s="17"/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0"/>
        <v>0</v>
      </c>
    </row>
    <row r="151" spans="1:14" ht="30" customHeight="1" x14ac:dyDescent="0.25">
      <c r="A151" s="17"/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0"/>
        <v>0</v>
      </c>
    </row>
    <row r="152" spans="1:14" ht="30" customHeight="1" x14ac:dyDescent="0.25">
      <c r="A152" s="17"/>
      <c r="B152" s="24"/>
      <c r="C152" s="10"/>
      <c r="D152" s="10"/>
      <c r="E152" s="11"/>
      <c r="F152" s="20"/>
      <c r="G152" s="21"/>
      <c r="H152" s="12"/>
      <c r="I152" s="35"/>
      <c r="J152" s="34"/>
      <c r="K152" s="34"/>
      <c r="L152" s="14"/>
      <c r="M152" s="29"/>
      <c r="N152" s="33">
        <f t="shared" si="0"/>
        <v>0</v>
      </c>
    </row>
    <row r="153" spans="1:14" ht="30" customHeight="1" x14ac:dyDescent="0.2">
      <c r="A153" s="17"/>
      <c r="B153" s="24"/>
      <c r="C153" s="10"/>
      <c r="D153" s="10"/>
      <c r="E153" s="11"/>
      <c r="F153" s="20"/>
      <c r="G153" s="21"/>
      <c r="H153" s="21"/>
      <c r="I153" s="35"/>
      <c r="J153" s="34"/>
      <c r="K153" s="34"/>
      <c r="L153" s="14"/>
      <c r="M153" s="29"/>
      <c r="N153" s="33">
        <f t="shared" si="0"/>
        <v>0</v>
      </c>
    </row>
    <row r="154" spans="1:14" ht="30" customHeight="1" x14ac:dyDescent="0.25">
      <c r="A154" s="17"/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0"/>
        <v>0</v>
      </c>
    </row>
    <row r="155" spans="1:14" ht="30" customHeight="1" x14ac:dyDescent="0.25">
      <c r="A155" s="17"/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0"/>
        <v>0</v>
      </c>
    </row>
    <row r="156" spans="1:14" ht="30" customHeight="1" x14ac:dyDescent="0.25">
      <c r="A156" s="17"/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0"/>
        <v>0</v>
      </c>
    </row>
    <row r="157" spans="1:14" ht="30" customHeight="1" x14ac:dyDescent="0.25">
      <c r="A157" s="17"/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0"/>
        <v>0</v>
      </c>
    </row>
    <row r="158" spans="1:14" ht="30" customHeight="1" x14ac:dyDescent="0.25">
      <c r="A158" s="17"/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0"/>
        <v>0</v>
      </c>
    </row>
    <row r="159" spans="1:14" ht="30" customHeight="1" x14ac:dyDescent="0.25">
      <c r="A159" s="17"/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0"/>
        <v>0</v>
      </c>
    </row>
    <row r="160" spans="1:14" ht="30" customHeight="1" x14ac:dyDescent="0.25">
      <c r="A160" s="17"/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0"/>
        <v>0</v>
      </c>
    </row>
    <row r="161" spans="1:14" ht="30" customHeight="1" x14ac:dyDescent="0.25">
      <c r="A161" s="17"/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0"/>
        <v>0</v>
      </c>
    </row>
    <row r="162" spans="1:14" ht="30" customHeight="1" x14ac:dyDescent="0.25">
      <c r="A162" s="17"/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0"/>
        <v>0</v>
      </c>
    </row>
    <row r="163" spans="1:14" ht="30" customHeight="1" x14ac:dyDescent="0.25">
      <c r="A163" s="17"/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0"/>
        <v>0</v>
      </c>
    </row>
    <row r="164" spans="1:14" ht="30" customHeight="1" x14ac:dyDescent="0.25">
      <c r="A164" s="17"/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0"/>
        <v>0</v>
      </c>
    </row>
    <row r="165" spans="1:14" ht="30" customHeight="1" x14ac:dyDescent="0.25">
      <c r="A165" s="17"/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0"/>
        <v>0</v>
      </c>
    </row>
    <row r="166" spans="1:14" ht="30" customHeight="1" x14ac:dyDescent="0.25">
      <c r="A166" s="17"/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0"/>
        <v>0</v>
      </c>
    </row>
    <row r="167" spans="1:14" ht="30" customHeight="1" x14ac:dyDescent="0.25">
      <c r="A167" s="17"/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si="0"/>
        <v>0</v>
      </c>
    </row>
    <row r="168" spans="1:14" ht="30" customHeight="1" x14ac:dyDescent="0.25">
      <c r="A168" s="17"/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0"/>
        <v>0</v>
      </c>
    </row>
    <row r="169" spans="1:14" ht="30" customHeight="1" x14ac:dyDescent="0.25">
      <c r="A169" s="17"/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0"/>
        <v>0</v>
      </c>
    </row>
    <row r="170" spans="1:14" ht="30" customHeight="1" x14ac:dyDescent="0.25">
      <c r="A170" s="17"/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0"/>
        <v>0</v>
      </c>
    </row>
    <row r="171" spans="1:14" ht="30" customHeight="1" x14ac:dyDescent="0.25">
      <c r="A171" s="17"/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0"/>
        <v>0</v>
      </c>
    </row>
    <row r="172" spans="1:14" ht="30" customHeight="1" x14ac:dyDescent="0.25">
      <c r="A172" s="17"/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0"/>
        <v>0</v>
      </c>
    </row>
    <row r="173" spans="1:14" ht="30" customHeight="1" x14ac:dyDescent="0.25">
      <c r="A173" s="17"/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0"/>
        <v>0</v>
      </c>
    </row>
    <row r="174" spans="1:14" ht="30" customHeight="1" x14ac:dyDescent="0.25">
      <c r="A174" s="17"/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/>
    </row>
    <row r="175" spans="1:14" ht="30" customHeight="1" x14ac:dyDescent="0.25">
      <c r="A175" s="17"/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/>
    </row>
    <row r="176" spans="1:14" ht="30" customHeight="1" x14ac:dyDescent="0.25">
      <c r="A176" s="17"/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/>
    </row>
    <row r="177" spans="1:14" ht="30" customHeight="1" x14ac:dyDescent="0.25">
      <c r="A177" s="17"/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/>
    </row>
    <row r="178" spans="1:14" ht="30" customHeight="1" x14ac:dyDescent="0.25">
      <c r="A178" s="17"/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/>
    </row>
    <row r="179" spans="1:14" ht="30" customHeight="1" x14ac:dyDescent="0.25">
      <c r="A179" s="17"/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/>
    </row>
    <row r="180" spans="1:14" ht="30" customHeight="1" x14ac:dyDescent="0.25">
      <c r="A180" s="17"/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/>
    </row>
    <row r="181" spans="1:14" ht="30" customHeight="1" x14ac:dyDescent="0.25">
      <c r="A181" s="17"/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ht="30" customHeight="1" x14ac:dyDescent="0.25">
      <c r="A255" s="17"/>
      <c r="B255" s="24"/>
      <c r="C255" s="10"/>
      <c r="D255" s="10"/>
      <c r="E255" s="11"/>
      <c r="F255" s="20"/>
      <c r="G255" s="21"/>
      <c r="H255" s="12"/>
      <c r="I255" s="35"/>
      <c r="J255" s="34"/>
      <c r="K255" s="34"/>
      <c r="L255" s="14"/>
      <c r="M255" s="29"/>
      <c r="N255" s="33"/>
    </row>
    <row r="256" spans="1:14" x14ac:dyDescent="0.2">
      <c r="L256" s="1" t="s">
        <v>12</v>
      </c>
      <c r="M256" s="26" t="s">
        <v>12</v>
      </c>
    </row>
    <row r="257" spans="10:10" x14ac:dyDescent="0.2">
      <c r="J257" s="1" t="s">
        <v>12</v>
      </c>
    </row>
  </sheetData>
  <sortState ref="A4:N148">
    <sortCondition ref="C4:C148"/>
  </sortState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baseColWidth="10" defaultRowHeight="12.75" x14ac:dyDescent="0.2"/>
  <cols>
    <col min="1" max="1" width="41.5703125" bestFit="1" customWidth="1"/>
  </cols>
  <sheetData>
    <row r="1" spans="1:1" x14ac:dyDescent="0.2">
      <c r="A1" t="s">
        <v>98</v>
      </c>
    </row>
    <row r="4" spans="1:1" ht="18" x14ac:dyDescent="0.2">
      <c r="A4" s="38" t="s">
        <v>64</v>
      </c>
    </row>
    <row r="5" spans="1:1" ht="18" x14ac:dyDescent="0.2">
      <c r="A5" s="38" t="s">
        <v>27</v>
      </c>
    </row>
    <row r="6" spans="1:1" ht="18" x14ac:dyDescent="0.2">
      <c r="A6" s="38" t="s">
        <v>29</v>
      </c>
    </row>
    <row r="7" spans="1:1" ht="18" x14ac:dyDescent="0.2">
      <c r="A7" s="39" t="s">
        <v>25</v>
      </c>
    </row>
    <row r="8" spans="1:1" ht="18" x14ac:dyDescent="0.2">
      <c r="A8" s="39" t="s">
        <v>44</v>
      </c>
    </row>
    <row r="9" spans="1:1" ht="18" x14ac:dyDescent="0.2">
      <c r="A9" s="39" t="s">
        <v>83</v>
      </c>
    </row>
    <row r="10" spans="1:1" ht="18" x14ac:dyDescent="0.2">
      <c r="A10" s="39" t="s">
        <v>33</v>
      </c>
    </row>
    <row r="11" spans="1:1" ht="18" x14ac:dyDescent="0.2">
      <c r="A11" s="39" t="s">
        <v>23</v>
      </c>
    </row>
    <row r="12" spans="1:1" ht="18" x14ac:dyDescent="0.2">
      <c r="A12" s="39" t="s">
        <v>94</v>
      </c>
    </row>
    <row r="13" spans="1:1" ht="18" x14ac:dyDescent="0.2">
      <c r="A13" s="39" t="s">
        <v>19</v>
      </c>
    </row>
    <row r="14" spans="1:1" ht="18" x14ac:dyDescent="0.2">
      <c r="A14" s="39" t="s">
        <v>96</v>
      </c>
    </row>
    <row r="15" spans="1:1" ht="18" x14ac:dyDescent="0.2">
      <c r="A15" s="39" t="s">
        <v>97</v>
      </c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indice control principal</vt:lpstr>
      <vt:lpstr>REPORTE</vt:lpstr>
      <vt:lpstr>Hoja2</vt:lpstr>
      <vt:lpstr>Hoja3</vt:lpstr>
      <vt:lpstr>Hoja4</vt:lpstr>
      <vt:lpstr>Hoja2!Área_de_impresión</vt:lpstr>
      <vt:lpstr>'indice control principal'!Área_de_impresión</vt:lpstr>
      <vt:lpstr>REPORTE!Área_de_impresión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Carlos schroeder</cp:lastModifiedBy>
  <cp:lastPrinted>2014-11-19T15:12:13Z</cp:lastPrinted>
  <dcterms:created xsi:type="dcterms:W3CDTF">2009-10-19T15:26:31Z</dcterms:created>
  <dcterms:modified xsi:type="dcterms:W3CDTF">2015-05-27T15:05:29Z</dcterms:modified>
</cp:coreProperties>
</file>